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emorg365.sharepoint.com/sites/MarketIntelligence/Shared Documents/General/_ARTBA Reports/PPI/July 2024/"/>
    </mc:Choice>
  </mc:AlternateContent>
  <xr:revisionPtr revIDLastSave="38" documentId="8_{7E3BE999-66B5-49AD-A047-DFF14A05B5EE}" xr6:coauthVersionLast="47" xr6:coauthVersionMax="47" xr10:uidLastSave="{816B6D3F-8ACD-4775-84CE-D215AB38E2A7}"/>
  <bookViews>
    <workbookView xWindow="-38520" yWindow="-120" windowWidth="38640" windowHeight="21120" xr2:uid="{00000000-000D-0000-FFFF-FFFF00000000}"/>
  </bookViews>
  <sheets>
    <sheet name="Charts" sheetId="2" r:id="rId1"/>
    <sheet name="BLS Data Series" sheetId="3" r:id="rId2"/>
    <sheet name="BLS Annual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2" l="1"/>
  <c r="H27" i="2"/>
  <c r="H28" i="2"/>
  <c r="H29" i="2"/>
  <c r="H31" i="2"/>
  <c r="H32" i="2"/>
  <c r="H33" i="2"/>
  <c r="H34" i="2"/>
  <c r="H35" i="2"/>
  <c r="H36" i="2"/>
  <c r="H37" i="2"/>
  <c r="H38" i="2"/>
  <c r="H18" i="2"/>
  <c r="H14" i="2"/>
  <c r="H15" i="2"/>
  <c r="H16" i="2"/>
  <c r="H17" i="2"/>
  <c r="H1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23" i="2"/>
  <c r="Q10" i="2"/>
  <c r="Q11" i="2"/>
  <c r="Q13" i="2"/>
  <c r="Q14" i="2"/>
  <c r="Q15" i="2"/>
  <c r="Q16" i="2"/>
  <c r="Q17" i="2"/>
  <c r="Q18" i="2"/>
  <c r="Q9" i="2"/>
  <c r="F15" i="2"/>
  <c r="F16" i="2"/>
  <c r="F17" i="2"/>
  <c r="F18" i="2"/>
  <c r="F14" i="2"/>
  <c r="F13" i="2"/>
  <c r="F24" i="2"/>
  <c r="H24" i="2"/>
  <c r="J24" i="2"/>
  <c r="O24" i="2"/>
  <c r="P24" i="2"/>
  <c r="F25" i="2"/>
  <c r="H25" i="2"/>
  <c r="J25" i="2"/>
  <c r="O25" i="2"/>
  <c r="P25" i="2"/>
  <c r="F26" i="2"/>
  <c r="J26" i="2"/>
  <c r="O26" i="2"/>
  <c r="P26" i="2"/>
  <c r="F27" i="2"/>
  <c r="J27" i="2"/>
  <c r="O27" i="2"/>
  <c r="P27" i="2"/>
  <c r="F28" i="2"/>
  <c r="J28" i="2"/>
  <c r="O28" i="2"/>
  <c r="P28" i="2"/>
  <c r="F29" i="2"/>
  <c r="J29" i="2"/>
  <c r="O29" i="2"/>
  <c r="P29" i="2"/>
  <c r="O30" i="2"/>
  <c r="P30" i="2"/>
  <c r="F31" i="2"/>
  <c r="J31" i="2"/>
  <c r="O31" i="2"/>
  <c r="P31" i="2"/>
  <c r="F32" i="2"/>
  <c r="J32" i="2"/>
  <c r="O32" i="2"/>
  <c r="P32" i="2"/>
  <c r="F33" i="2"/>
  <c r="J33" i="2"/>
  <c r="O33" i="2"/>
  <c r="P33" i="2"/>
  <c r="F34" i="2"/>
  <c r="J34" i="2"/>
  <c r="O34" i="2"/>
  <c r="P34" i="2"/>
  <c r="F35" i="2"/>
  <c r="J35" i="2"/>
  <c r="O35" i="2"/>
  <c r="P35" i="2"/>
  <c r="F36" i="2"/>
  <c r="J36" i="2"/>
  <c r="O36" i="2"/>
  <c r="P36" i="2"/>
  <c r="F37" i="2"/>
  <c r="J37" i="2"/>
  <c r="O37" i="2"/>
  <c r="P37" i="2"/>
  <c r="F38" i="2"/>
  <c r="J38" i="2"/>
  <c r="O38" i="2"/>
  <c r="P38" i="2"/>
  <c r="P23" i="2"/>
  <c r="O23" i="2"/>
  <c r="J23" i="2"/>
  <c r="H23" i="2"/>
  <c r="F23" i="2"/>
  <c r="F9" i="2"/>
  <c r="H9" i="2"/>
  <c r="J9" i="2"/>
  <c r="O9" i="2"/>
  <c r="P9" i="2"/>
  <c r="F10" i="2"/>
  <c r="H10" i="2"/>
  <c r="J10" i="2"/>
  <c r="O10" i="2"/>
  <c r="P10" i="2"/>
  <c r="P11" i="2"/>
  <c r="P13" i="2"/>
  <c r="P14" i="2"/>
  <c r="P15" i="2"/>
  <c r="P16" i="2"/>
  <c r="P17" i="2"/>
  <c r="P18" i="2"/>
  <c r="O11" i="2"/>
  <c r="O13" i="2"/>
  <c r="O14" i="2"/>
  <c r="O15" i="2"/>
  <c r="O16" i="2"/>
  <c r="O17" i="2"/>
  <c r="O18" i="2"/>
  <c r="J11" i="2"/>
  <c r="J13" i="2"/>
  <c r="J14" i="2"/>
  <c r="J15" i="2"/>
  <c r="J16" i="2"/>
  <c r="J17" i="2"/>
  <c r="J18" i="2"/>
  <c r="H11" i="2"/>
  <c r="F1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N9" authorId="0" shapeId="0" xr:uid="{60E8F749-2A5E-4473-9F01-B0BB5BA8C433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monthly revisions up to four months after original publication.
</t>
        </r>
      </text>
    </comment>
    <comment ref="N10" authorId="0" shapeId="0" xr:uid="{BDA93FB7-CCA9-41D6-B3F8-097C94F830DE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monthly revisions up to four months after original publication.
</t>
        </r>
      </text>
    </comment>
    <comment ref="N11" authorId="0" shapeId="0" xr:uid="{4979455C-5F9B-49B8-98B4-5B09A9BB201C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monthly revisions up to four months after original publication.
</t>
        </r>
      </text>
    </comment>
    <comment ref="N13" authorId="0" shapeId="0" xr:uid="{B44E111B-30D9-44BF-80D3-D65EE04CA2C5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monthly revisions up to four months after original publication.
</t>
        </r>
      </text>
    </comment>
    <comment ref="N14" authorId="0" shapeId="0" xr:uid="{AC9DCE8F-178F-4A3F-9BB9-29C8FEAB9B3E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monthly revisions up to four months after original publication.
</t>
        </r>
      </text>
    </comment>
    <comment ref="N15" authorId="0" shapeId="0" xr:uid="{4FAF344A-9E71-4633-A170-8363F6D798D3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monthly revisions up to four months after original publication.
</t>
        </r>
      </text>
    </comment>
    <comment ref="N16" authorId="0" shapeId="0" xr:uid="{B3774ED4-1B3C-4F8E-9634-84C8513ECC8F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monthly revisions up to four months after original publication.
</t>
        </r>
      </text>
    </comment>
    <comment ref="N17" authorId="0" shapeId="0" xr:uid="{BFCE9B40-8B7B-4CA9-8A4F-0FD2EB5015FF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monthly revisions up to four months after original publication.
</t>
        </r>
      </text>
    </comment>
    <comment ref="N18" authorId="0" shapeId="0" xr:uid="{3522EE8F-AB69-4484-9ABC-344ADB7BBB6F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monthly revisions up to four months after original publication.
</t>
        </r>
      </text>
    </comment>
    <comment ref="N23" authorId="0" shapeId="0" xr:uid="{0990E70E-1DE9-4598-94F4-D00E4A5A5306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monthly revisions up to four months after original publication.
</t>
        </r>
      </text>
    </comment>
    <comment ref="N24" authorId="0" shapeId="0" xr:uid="{02EB54E3-7549-4D7F-9CBB-2E7D97567C4F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monthly revisions up to four months after original publication.
</t>
        </r>
      </text>
    </comment>
    <comment ref="N25" authorId="0" shapeId="0" xr:uid="{8C89731C-B088-45D9-91B5-4872EF29765F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monthly revisions up to four months after original publication.
</t>
        </r>
      </text>
    </comment>
    <comment ref="N26" authorId="0" shapeId="0" xr:uid="{59FF468F-F55B-4166-8A66-993B76588EDD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monthly revisions up to four months after original publication.
</t>
        </r>
      </text>
    </comment>
    <comment ref="N27" authorId="0" shapeId="0" xr:uid="{1B1973D2-DE13-45EC-B947-35AA8393E75B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monthly revisions up to four months after original publication.
</t>
        </r>
      </text>
    </comment>
    <comment ref="N28" authorId="0" shapeId="0" xr:uid="{2E9CCBCB-28C2-4B56-98C2-2B7E6E9A63C1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monthly revisions up to four months after original publication.
</t>
        </r>
      </text>
    </comment>
    <comment ref="N29" authorId="0" shapeId="0" xr:uid="{62C9735F-1116-4CF3-BAEE-C54223C48BFB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monthly revisions up to four months after original publication.
</t>
        </r>
      </text>
    </comment>
    <comment ref="N31" authorId="0" shapeId="0" xr:uid="{91304A4A-A8FF-43A2-B70D-E838B3F84263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monthly revisions up to four months after original publication.
</t>
        </r>
      </text>
    </comment>
    <comment ref="N32" authorId="0" shapeId="0" xr:uid="{CC9C7BBB-3FD7-4377-B87D-A6405CF2493D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monthly revisions up to four months after original publication.
</t>
        </r>
      </text>
    </comment>
    <comment ref="N33" authorId="0" shapeId="0" xr:uid="{5C7A1EE3-1DB9-4432-8E41-398AB98898C3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monthly revisions up to four months after original publication.
</t>
        </r>
      </text>
    </comment>
    <comment ref="N34" authorId="0" shapeId="0" xr:uid="{A93DDA36-9EFC-4FD3-BFB2-C338CBFC1654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monthly revisions up to four months after original publication.
</t>
        </r>
      </text>
    </comment>
    <comment ref="N35" authorId="0" shapeId="0" xr:uid="{64FD05AE-9F7D-4BCD-A831-808ECEBF66AA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monthly revisions up to four months after original publication.
</t>
        </r>
      </text>
    </comment>
    <comment ref="N36" authorId="0" shapeId="0" xr:uid="{B22DDA62-3C91-4DD0-854E-8CFAB5CF7ED7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monthly revisions up to four months after original publication.
</t>
        </r>
      </text>
    </comment>
    <comment ref="N37" authorId="0" shapeId="0" xr:uid="{B210F1AA-9101-43AA-985B-99F13AF82895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monthly revisions up to four months after original publication.
</t>
        </r>
      </text>
    </comment>
    <comment ref="N38" authorId="0" shapeId="0" xr:uid="{9A23E19A-7755-4A48-8A4A-0B0BE25644AA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monthly revisions up to four months after original publication.
</t>
        </r>
      </text>
    </comment>
  </commentList>
</comments>
</file>

<file path=xl/sharedStrings.xml><?xml version="1.0" encoding="utf-8"?>
<sst xmlns="http://schemas.openxmlformats.org/spreadsheetml/2006/main" count="302" uniqueCount="223">
  <si>
    <t>PPI Commodity Data</t>
  </si>
  <si>
    <t>Years:</t>
  </si>
  <si>
    <t>2013 to 2023</t>
  </si>
  <si>
    <t>Series ID</t>
  </si>
  <si>
    <t>Jan
2013</t>
  </si>
  <si>
    <t>Feb
2013</t>
  </si>
  <si>
    <t>Mar
2013</t>
  </si>
  <si>
    <t>Apr
2013</t>
  </si>
  <si>
    <t>May
2013</t>
  </si>
  <si>
    <t>Jun
2013</t>
  </si>
  <si>
    <t>Jul
2013</t>
  </si>
  <si>
    <t>Aug
2013</t>
  </si>
  <si>
    <t>Sep
2013</t>
  </si>
  <si>
    <t>Oct
2013</t>
  </si>
  <si>
    <t>Nov
2013</t>
  </si>
  <si>
    <t>Dec
2013</t>
  </si>
  <si>
    <t>Jan
2014</t>
  </si>
  <si>
    <t>Feb
2014</t>
  </si>
  <si>
    <t>Mar
2014</t>
  </si>
  <si>
    <t>Apr
2014</t>
  </si>
  <si>
    <t>May
2014</t>
  </si>
  <si>
    <t>Jun
2014</t>
  </si>
  <si>
    <t>Jul
2014</t>
  </si>
  <si>
    <t>Aug
2014</t>
  </si>
  <si>
    <t>Sep
2014</t>
  </si>
  <si>
    <t>Oct
2014</t>
  </si>
  <si>
    <t>Nov
2014</t>
  </si>
  <si>
    <t>Dec
2014</t>
  </si>
  <si>
    <t>Jan
2015</t>
  </si>
  <si>
    <t>Feb
2015</t>
  </si>
  <si>
    <t>Mar
2015</t>
  </si>
  <si>
    <t>Apr
2015</t>
  </si>
  <si>
    <t>May
2015</t>
  </si>
  <si>
    <t>Jun
2015</t>
  </si>
  <si>
    <t>Jul
2015</t>
  </si>
  <si>
    <t>Aug
2015</t>
  </si>
  <si>
    <t>Sep
2015</t>
  </si>
  <si>
    <t>Oct
2015</t>
  </si>
  <si>
    <t>Nov
2015</t>
  </si>
  <si>
    <t>Dec
2015</t>
  </si>
  <si>
    <t>Jan
2016</t>
  </si>
  <si>
    <t>Feb
2016</t>
  </si>
  <si>
    <t>Mar
2016</t>
  </si>
  <si>
    <t>Apr
2016</t>
  </si>
  <si>
    <t>May
2016</t>
  </si>
  <si>
    <t>Jun
2016</t>
  </si>
  <si>
    <t>Jul
2016</t>
  </si>
  <si>
    <t>Aug
2016</t>
  </si>
  <si>
    <t>Sep
2016</t>
  </si>
  <si>
    <t>Oct
2016</t>
  </si>
  <si>
    <t>Nov
2016</t>
  </si>
  <si>
    <t>Dec
2016</t>
  </si>
  <si>
    <t>Jan
2017</t>
  </si>
  <si>
    <t>Feb
2017</t>
  </si>
  <si>
    <t>Mar
2017</t>
  </si>
  <si>
    <t>Apr
2017</t>
  </si>
  <si>
    <t>May
2017</t>
  </si>
  <si>
    <t>Jun
2017</t>
  </si>
  <si>
    <t>Jul
2017</t>
  </si>
  <si>
    <t>Aug
2017</t>
  </si>
  <si>
    <t>Sep
2017</t>
  </si>
  <si>
    <t>Oct
2017</t>
  </si>
  <si>
    <t>Nov
2017</t>
  </si>
  <si>
    <t>Dec
2017</t>
  </si>
  <si>
    <t>Jan
2018</t>
  </si>
  <si>
    <t>Feb
2018</t>
  </si>
  <si>
    <t>Mar
2018</t>
  </si>
  <si>
    <t>Apr
2018</t>
  </si>
  <si>
    <t>May
2018</t>
  </si>
  <si>
    <t>Jun
2018</t>
  </si>
  <si>
    <t>Jul
2018</t>
  </si>
  <si>
    <t>Aug
2018</t>
  </si>
  <si>
    <t>Sep
2018</t>
  </si>
  <si>
    <t>Oct
2018</t>
  </si>
  <si>
    <t>Nov
2018</t>
  </si>
  <si>
    <t>Dec
2018</t>
  </si>
  <si>
    <t>Jan
2019</t>
  </si>
  <si>
    <t>Feb
2019</t>
  </si>
  <si>
    <t>Mar
2019</t>
  </si>
  <si>
    <t>Apr
2019</t>
  </si>
  <si>
    <t>May
2019</t>
  </si>
  <si>
    <t>Jun
2019</t>
  </si>
  <si>
    <t>Jul
2019</t>
  </si>
  <si>
    <t>Aug
2019</t>
  </si>
  <si>
    <t>Sep
2019</t>
  </si>
  <si>
    <t>Oct
2019</t>
  </si>
  <si>
    <t>Nov
2019</t>
  </si>
  <si>
    <t>Dec
2019</t>
  </si>
  <si>
    <t>Jan
2020</t>
  </si>
  <si>
    <t>Feb
2020</t>
  </si>
  <si>
    <t>Mar
2020</t>
  </si>
  <si>
    <t>Apr
2020</t>
  </si>
  <si>
    <t>May
2020</t>
  </si>
  <si>
    <t>Jun
2020</t>
  </si>
  <si>
    <t>Jul
2020</t>
  </si>
  <si>
    <t>Aug
2020</t>
  </si>
  <si>
    <t>Sep
2020</t>
  </si>
  <si>
    <t>Oct
2020</t>
  </si>
  <si>
    <t>Nov
2020</t>
  </si>
  <si>
    <t>Dec
2020</t>
  </si>
  <si>
    <t>Jan
2021</t>
  </si>
  <si>
    <t>Feb
2021</t>
  </si>
  <si>
    <t>Mar
2021</t>
  </si>
  <si>
    <t>Apr
2021</t>
  </si>
  <si>
    <t>May
2021</t>
  </si>
  <si>
    <t>Jun
2021</t>
  </si>
  <si>
    <t>Jul
2021</t>
  </si>
  <si>
    <t>Aug
2021</t>
  </si>
  <si>
    <t>Sep
2021</t>
  </si>
  <si>
    <t>Oct
2021</t>
  </si>
  <si>
    <t>Nov
2021</t>
  </si>
  <si>
    <t>Dec
2021</t>
  </si>
  <si>
    <t>Jan
2022</t>
  </si>
  <si>
    <t>Feb
2022</t>
  </si>
  <si>
    <t>Mar
2022</t>
  </si>
  <si>
    <t>Apr
2022</t>
  </si>
  <si>
    <t>May
2022</t>
  </si>
  <si>
    <t>Jun
2022</t>
  </si>
  <si>
    <t>Jul
2022</t>
  </si>
  <si>
    <t>Aug
2022</t>
  </si>
  <si>
    <t>Sep
2022</t>
  </si>
  <si>
    <t>Oct
2022</t>
  </si>
  <si>
    <t>Nov
2022</t>
  </si>
  <si>
    <t>Dec
2022</t>
  </si>
  <si>
    <t>Jan
2023</t>
  </si>
  <si>
    <t>Feb
2023</t>
  </si>
  <si>
    <t>Mar
2023</t>
  </si>
  <si>
    <t>Apr
2023</t>
  </si>
  <si>
    <t>May
2023</t>
  </si>
  <si>
    <t>Jun
2023</t>
  </si>
  <si>
    <t>Jul
2023</t>
  </si>
  <si>
    <t>Aug
2023</t>
  </si>
  <si>
    <t>Sep
2023</t>
  </si>
  <si>
    <t>Oct
2023</t>
  </si>
  <si>
    <t>Nov
2023</t>
  </si>
  <si>
    <t>Dec
2023</t>
  </si>
  <si>
    <t>WPU1114</t>
  </si>
  <si>
    <t>WPU11140111</t>
  </si>
  <si>
    <t>WPU11140211</t>
  </si>
  <si>
    <t>WPU11140411</t>
  </si>
  <si>
    <t>WPU11140511</t>
  </si>
  <si>
    <t>WPU11140611</t>
  </si>
  <si>
    <t>WPU11140711</t>
  </si>
  <si>
    <t>WPU11140811</t>
  </si>
  <si>
    <t>WPU11140911</t>
  </si>
  <si>
    <t>WPU112</t>
  </si>
  <si>
    <t>WPU112A</t>
  </si>
  <si>
    <t>WPU112A0302</t>
  </si>
  <si>
    <t>WPU112A0406</t>
  </si>
  <si>
    <t>WPU112A0501</t>
  </si>
  <si>
    <t>WPU112B0504</t>
  </si>
  <si>
    <t>WPU112C0109</t>
  </si>
  <si>
    <t>WPU112D0201</t>
  </si>
  <si>
    <t>WPU112D0301</t>
  </si>
  <si>
    <t>WPU112J</t>
  </si>
  <si>
    <t>WPU112J0101</t>
  </si>
  <si>
    <t>WPU112J0301</t>
  </si>
  <si>
    <t>WPU112K0101</t>
  </si>
  <si>
    <t>WPU112K0102</t>
  </si>
  <si>
    <t>WPU112K0103</t>
  </si>
  <si>
    <t>Source:</t>
  </si>
  <si>
    <t>PPI Databases : U.S. Bureau of Labor Statistics (bls.gov)</t>
  </si>
  <si>
    <t>Date</t>
  </si>
  <si>
    <t>Email</t>
  </si>
  <si>
    <t>Code</t>
  </si>
  <si>
    <t>Name</t>
  </si>
  <si>
    <t>Annual</t>
  </si>
  <si>
    <t>Annual Avg 2021/2020</t>
  </si>
  <si>
    <t>Agricultural machinery and equipment**</t>
  </si>
  <si>
    <t>Commercial turf and grounds care equipment, including parts and attachments**</t>
  </si>
  <si>
    <t>Farm plows, harrows, rollers, pulverizers, etc., and attachments**</t>
  </si>
  <si>
    <t>WPU11140311</t>
  </si>
  <si>
    <r>
      <t xml:space="preserve">Farm-type (power take-off hp) wheel tractors (2/4-wheel drive)(with or without attachments)** </t>
    </r>
    <r>
      <rPr>
        <i/>
        <sz val="11"/>
        <color rgb="FF000000"/>
        <rFont val="Calibri"/>
        <family val="2"/>
        <scheme val="minor"/>
      </rPr>
      <t>discontinued</t>
    </r>
  </si>
  <si>
    <t>Farm dairy equipment, sprayers and dusters, farm blowers, and attachments**</t>
  </si>
  <si>
    <t>Planting, seeding, and fertilizing machinery and attachments**</t>
  </si>
  <si>
    <t>Harvesting machinery (except hay and straw) and attachments**</t>
  </si>
  <si>
    <t>Haying machinery and attachments**</t>
  </si>
  <si>
    <t>All other farm machinery and equipment, excluding parts, including attachments**</t>
  </si>
  <si>
    <t>Parts for farm machinery, for sale separately**</t>
  </si>
  <si>
    <t>** Not Seasonally adjusted</t>
  </si>
  <si>
    <t>Construction machinery and equipment**</t>
  </si>
  <si>
    <t>Tractors and attachments, ex. parts**</t>
  </si>
  <si>
    <t>Construction machinery for mounting (excluding parts, winches, snow clearing attachments)**</t>
  </si>
  <si>
    <t>Tractor shovel loaders (skid steer, wheel, crawler, and integral design backhoes)**</t>
  </si>
  <si>
    <t>Construction wheel and crawler tractors, dozers, self-propelled log skidders, etc.**</t>
  </si>
  <si>
    <t>Power cranes, draglines, &amp; shovels (excavators) (incl. surface mining equip.) (excluding parts)**</t>
  </si>
  <si>
    <t>Mixers, pavers, and related equipment (excluding parts)**</t>
  </si>
  <si>
    <t>Off-highway trucks, haulers, truck-type tractor chassis, trailers, etc. (excluding parts)**</t>
  </si>
  <si>
    <t>Graders, rollers &amp; compactors, rough-terrain forklifts, scrapers, trenchers, etc. (excl. parts)**</t>
  </si>
  <si>
    <t>Misc. construction machinery and equipment**</t>
  </si>
  <si>
    <t>Winches, aerial work platforms, and automotive wrecker hoists, including parts and attachments**</t>
  </si>
  <si>
    <t>Other construction (excluding parts)**</t>
  </si>
  <si>
    <t>WPU112K</t>
  </si>
  <si>
    <t>Parts for construction machinery and equipment, sold separately**</t>
  </si>
  <si>
    <t>Parts for cranes, draglines, and shovels (including surface mining equipment) (sold separately)**</t>
  </si>
  <si>
    <t>Parts for off-highway wheel tractors and shovel loaders (sold separately)**</t>
  </si>
  <si>
    <t>Parts for other construction machinery (sold separately)**</t>
  </si>
  <si>
    <t>Annual Avg 2022/2021</t>
  </si>
  <si>
    <t>Dec M/M</t>
  </si>
  <si>
    <t>Annual
2013</t>
  </si>
  <si>
    <t>Annual
2014</t>
  </si>
  <si>
    <t>Annual
2015</t>
  </si>
  <si>
    <t>Annual
2016</t>
  </si>
  <si>
    <t>Annual
2017</t>
  </si>
  <si>
    <t>Annual
2018</t>
  </si>
  <si>
    <t>Annual
2019</t>
  </si>
  <si>
    <t>Annual
2020</t>
  </si>
  <si>
    <t>Annual
2021</t>
  </si>
  <si>
    <t>Annual
2022</t>
  </si>
  <si>
    <t>Annual
2023</t>
  </si>
  <si>
    <t>Annual Avg 2023/2022</t>
  </si>
  <si>
    <t>Jan
2024</t>
  </si>
  <si>
    <t>Feb
2024</t>
  </si>
  <si>
    <t>Mar
2024</t>
  </si>
  <si>
    <t>Apr
2024</t>
  </si>
  <si>
    <t>May
2024</t>
  </si>
  <si>
    <t>Jun
2024</t>
  </si>
  <si>
    <t>Jul
2024</t>
  </si>
  <si>
    <t>July</t>
  </si>
  <si>
    <t>June</t>
  </si>
  <si>
    <t>July Y/Y 2024/2023</t>
  </si>
  <si>
    <t>July Y/Y 2023/2022</t>
  </si>
  <si>
    <t>amelhim@aem.org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</si>
</sst>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0.0"/>
    <numFmt numFmtId="165" formatCode="#0.000"/>
    <numFmt numFmtId="166" formatCode="0.0"/>
    <numFmt numFmtId="167" formatCode="0.0%"/>
  </numFmts>
  <fonts count="14" x14ac:knownFonts="1">
    <font>
      <sz val="11"/>
      <color indexed="8"/>
      <name val="Calibri"/>
      <family val="2"/>
      <scheme val="minor"/>
    </font>
    <font>
      <b/>
      <sz val="12"/>
      <color indexed="8"/>
      <name val="Arial"/>
    </font>
    <font>
      <sz val="10"/>
      <color indexed="8"/>
      <name val="Arial"/>
    </font>
    <font>
      <b/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0000"/>
      <name val="Arial"/>
    </font>
    <font>
      <sz val="11"/>
      <color rgb="FF000000"/>
      <name val="Calibri"/>
      <family val="2"/>
      <scheme val="minor"/>
    </font>
    <font>
      <b/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i/>
      <sz val="11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none">
        <fgColor indexed="9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3">
    <xf numFmtId="0" fontId="0" fillId="0" borderId="0"/>
    <xf numFmtId="9" fontId="4" fillId="0" borderId="0" applyFont="0" applyFill="0" applyBorder="0" applyAlignment="0" applyProtection="0"/>
    <xf numFmtId="0" fontId="4" fillId="2" borderId="0"/>
    <xf numFmtId="0" fontId="5" fillId="0" borderId="0" applyNumberFormat="0" applyFill="0" applyBorder="0" applyAlignment="0" applyProtection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</cellStyleXfs>
  <cellXfs count="59">
    <xf numFmtId="0" fontId="0" fillId="0" borderId="0" xfId="0"/>
    <xf numFmtId="0" fontId="4" fillId="2" borderId="0" xfId="2"/>
    <xf numFmtId="0" fontId="3" fillId="2" borderId="0" xfId="2" applyFont="1" applyAlignment="1">
      <alignment horizontal="left"/>
    </xf>
    <xf numFmtId="0" fontId="7" fillId="0" borderId="0" xfId="0" applyFont="1"/>
    <xf numFmtId="0" fontId="5" fillId="0" borderId="0" xfId="3"/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left"/>
    </xf>
    <xf numFmtId="0" fontId="5" fillId="0" borderId="0" xfId="3" applyAlignment="1">
      <alignment horizontal="left"/>
    </xf>
    <xf numFmtId="0" fontId="7" fillId="3" borderId="0" xfId="0" applyFont="1" applyFill="1"/>
    <xf numFmtId="0" fontId="11" fillId="4" borderId="0" xfId="0" applyFont="1" applyFill="1" applyAlignment="1">
      <alignment horizontal="center" wrapText="1"/>
    </xf>
    <xf numFmtId="0" fontId="11" fillId="4" borderId="2" xfId="0" applyFont="1" applyFill="1" applyBorder="1" applyAlignment="1">
      <alignment horizontal="center" wrapText="1"/>
    </xf>
    <xf numFmtId="0" fontId="7" fillId="3" borderId="3" xfId="0" applyFont="1" applyFill="1" applyBorder="1"/>
    <xf numFmtId="0" fontId="13" fillId="3" borderId="0" xfId="0" applyFont="1" applyFill="1"/>
    <xf numFmtId="0" fontId="7" fillId="0" borderId="0" xfId="0" applyFont="1" applyAlignment="1">
      <alignment horizontal="center"/>
    </xf>
    <xf numFmtId="0" fontId="7" fillId="3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166" fontId="9" fillId="4" borderId="0" xfId="0" applyNumberFormat="1" applyFont="1" applyFill="1" applyAlignment="1">
      <alignment horizontal="center"/>
    </xf>
    <xf numFmtId="166" fontId="7" fillId="3" borderId="0" xfId="0" applyNumberFormat="1" applyFont="1" applyFill="1" applyAlignment="1">
      <alignment horizontal="center"/>
    </xf>
    <xf numFmtId="166" fontId="9" fillId="4" borderId="3" xfId="0" applyNumberFormat="1" applyFont="1" applyFill="1" applyBorder="1" applyAlignment="1">
      <alignment horizontal="center"/>
    </xf>
    <xf numFmtId="167" fontId="9" fillId="4" borderId="0" xfId="1" applyNumberFormat="1" applyFont="1" applyFill="1" applyAlignment="1">
      <alignment horizontal="center"/>
    </xf>
    <xf numFmtId="167" fontId="7" fillId="3" borderId="0" xfId="1" applyNumberFormat="1" applyFont="1" applyFill="1" applyAlignment="1">
      <alignment horizontal="center"/>
    </xf>
    <xf numFmtId="0" fontId="2" fillId="2" borderId="0" xfId="2" applyFont="1" applyAlignment="1">
      <alignment horizontal="left"/>
    </xf>
    <xf numFmtId="0" fontId="3" fillId="2" borderId="0" xfId="2" applyFont="1" applyAlignment="1">
      <alignment horizontal="left" vertical="top" wrapText="1"/>
    </xf>
    <xf numFmtId="0" fontId="3" fillId="2" borderId="1" xfId="6" applyFont="1" applyBorder="1" applyAlignment="1">
      <alignment horizontal="center" wrapText="1"/>
    </xf>
    <xf numFmtId="0" fontId="3" fillId="2" borderId="1" xfId="6" applyFont="1" applyBorder="1" applyAlignment="1">
      <alignment horizontal="left" wrapText="1"/>
    </xf>
    <xf numFmtId="0" fontId="3" fillId="2" borderId="0" xfId="6" applyFont="1" applyAlignment="1">
      <alignment horizontal="left"/>
    </xf>
    <xf numFmtId="0" fontId="4" fillId="2" borderId="0" xfId="7"/>
    <xf numFmtId="0" fontId="2" fillId="2" borderId="0" xfId="7" applyFont="1" applyAlignment="1">
      <alignment horizontal="left"/>
    </xf>
    <xf numFmtId="0" fontId="3" fillId="2" borderId="1" xfId="7" applyFont="1" applyBorder="1" applyAlignment="1">
      <alignment horizontal="center" wrapText="1"/>
    </xf>
    <xf numFmtId="0" fontId="3" fillId="2" borderId="1" xfId="7" applyFont="1" applyBorder="1" applyAlignment="1">
      <alignment horizontal="left" wrapText="1"/>
    </xf>
    <xf numFmtId="0" fontId="3" fillId="2" borderId="0" xfId="7" applyFont="1" applyAlignment="1">
      <alignment horizontal="left"/>
    </xf>
    <xf numFmtId="164" fontId="2" fillId="2" borderId="0" xfId="7" applyNumberFormat="1" applyFont="1" applyAlignment="1">
      <alignment horizontal="right"/>
    </xf>
    <xf numFmtId="165" fontId="2" fillId="2" borderId="0" xfId="7" applyNumberFormat="1" applyFont="1" applyAlignment="1">
      <alignment horizontal="right"/>
    </xf>
    <xf numFmtId="0" fontId="3" fillId="2" borderId="0" xfId="7" applyFont="1" applyAlignment="1">
      <alignment horizontal="left" vertical="top" wrapText="1"/>
    </xf>
    <xf numFmtId="14" fontId="7" fillId="0" borderId="0" xfId="0" applyNumberFormat="1" applyFont="1"/>
    <xf numFmtId="0" fontId="4" fillId="2" borderId="0" xfId="8"/>
    <xf numFmtId="0" fontId="2" fillId="2" borderId="0" xfId="8" applyFont="1" applyAlignment="1">
      <alignment horizontal="left"/>
    </xf>
    <xf numFmtId="0" fontId="3" fillId="2" borderId="1" xfId="8" applyFont="1" applyBorder="1" applyAlignment="1">
      <alignment horizontal="center" wrapText="1"/>
    </xf>
    <xf numFmtId="0" fontId="3" fillId="2" borderId="1" xfId="8" applyFont="1" applyBorder="1" applyAlignment="1">
      <alignment horizontal="left" wrapText="1"/>
    </xf>
    <xf numFmtId="0" fontId="3" fillId="2" borderId="0" xfId="8" applyFont="1" applyAlignment="1">
      <alignment horizontal="left"/>
    </xf>
    <xf numFmtId="164" fontId="2" fillId="2" borderId="0" xfId="8" applyNumberFormat="1" applyFont="1" applyAlignment="1">
      <alignment horizontal="right"/>
    </xf>
    <xf numFmtId="165" fontId="2" fillId="2" borderId="0" xfId="8" applyNumberFormat="1" applyFont="1" applyAlignment="1">
      <alignment horizontal="right"/>
    </xf>
    <xf numFmtId="0" fontId="3" fillId="2" borderId="0" xfId="8" applyFont="1" applyAlignment="1">
      <alignment horizontal="left" vertical="top" wrapText="1"/>
    </xf>
    <xf numFmtId="167" fontId="9" fillId="4" borderId="3" xfId="0" applyNumberFormat="1" applyFont="1" applyFill="1" applyBorder="1" applyAlignment="1">
      <alignment horizontal="center"/>
    </xf>
    <xf numFmtId="167" fontId="9" fillId="4" borderId="0" xfId="0" applyNumberFormat="1" applyFont="1" applyFill="1" applyAlignment="1">
      <alignment horizontal="center"/>
    </xf>
    <xf numFmtId="167" fontId="7" fillId="3" borderId="0" xfId="0" applyNumberFormat="1" applyFont="1" applyFill="1" applyAlignment="1">
      <alignment horizontal="center"/>
    </xf>
    <xf numFmtId="0" fontId="10" fillId="3" borderId="0" xfId="0" applyFont="1" applyFill="1" applyAlignment="1">
      <alignment horizontal="center" wrapText="1"/>
    </xf>
    <xf numFmtId="0" fontId="10" fillId="3" borderId="2" xfId="0" applyFont="1" applyFill="1" applyBorder="1" applyAlignment="1">
      <alignment horizontal="center" wrapText="1"/>
    </xf>
    <xf numFmtId="0" fontId="7" fillId="0" borderId="0" xfId="0" applyFont="1"/>
    <xf numFmtId="0" fontId="11" fillId="4" borderId="0" xfId="0" applyFont="1" applyFill="1" applyAlignment="1">
      <alignment horizontal="center" wrapText="1"/>
    </xf>
    <xf numFmtId="0" fontId="11" fillId="4" borderId="2" xfId="0" applyFont="1" applyFill="1" applyBorder="1" applyAlignment="1">
      <alignment horizontal="center" wrapText="1"/>
    </xf>
    <xf numFmtId="0" fontId="6" fillId="0" borderId="0" xfId="0" applyFont="1" applyAlignment="1">
      <alignment horizontal="left"/>
    </xf>
    <xf numFmtId="0" fontId="1" fillId="2" borderId="0" xfId="2" applyFont="1" applyAlignment="1">
      <alignment horizontal="left"/>
    </xf>
    <xf numFmtId="0" fontId="4" fillId="2" borderId="0" xfId="2"/>
    <xf numFmtId="0" fontId="1" fillId="2" borderId="0" xfId="7" applyFont="1" applyAlignment="1">
      <alignment horizontal="left"/>
    </xf>
    <xf numFmtId="0" fontId="4" fillId="2" borderId="0" xfId="7"/>
    <xf numFmtId="0" fontId="1" fillId="2" borderId="0" xfId="8" applyFont="1" applyAlignment="1">
      <alignment horizontal="left"/>
    </xf>
    <xf numFmtId="0" fontId="4" fillId="2" borderId="0" xfId="8"/>
  </cellXfs>
  <cellStyles count="13">
    <cellStyle name="Hyperlink" xfId="3" builtinId="8"/>
    <cellStyle name="Normal" xfId="0" builtinId="0"/>
    <cellStyle name="Normal 10" xfId="11" xr:uid="{DCA2524C-E5D1-452C-8FB7-43DD1E3AD813}"/>
    <cellStyle name="Normal 11" xfId="12" xr:uid="{F243F665-4ECE-4768-A23F-03B02CE2353C}"/>
    <cellStyle name="Normal 2" xfId="2" xr:uid="{8B614E47-6998-4256-B4D2-09E413397E0A}"/>
    <cellStyle name="Normal 3" xfId="4" xr:uid="{8C6DBE28-8D4C-4431-A0EE-ED4797526D10}"/>
    <cellStyle name="Normal 4" xfId="5" xr:uid="{1F89D75F-34F8-47E5-8DAF-4460CC8E0F6D}"/>
    <cellStyle name="Normal 5" xfId="6" xr:uid="{28C0F859-9BB7-4148-9C33-B985A99F5AE8}"/>
    <cellStyle name="Normal 6" xfId="7" xr:uid="{10F1C6CF-535A-44B6-8F11-BD8DA2B1A07D}"/>
    <cellStyle name="Normal 7" xfId="8" xr:uid="{96012BAF-3B25-44E3-8629-DC0B625FA52B}"/>
    <cellStyle name="Normal 8" xfId="9" xr:uid="{931D56F2-78EB-494C-8EA7-7120E081469D}"/>
    <cellStyle name="Normal 9" xfId="10" xr:uid="{61B40261-EDB4-4AB0-8EA9-57151DC304A1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mailto:amelhim@aem.org" TargetMode="External"/><Relationship Id="rId1" Type="http://schemas.openxmlformats.org/officeDocument/2006/relationships/hyperlink" Target="https://www.bls.gov/ppi/databases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7065C-9E3F-4906-B6D3-7E93BE077042}">
  <dimension ref="A1:R40"/>
  <sheetViews>
    <sheetView tabSelected="1" workbookViewId="0">
      <selection activeCell="B50" sqref="B50"/>
    </sheetView>
  </sheetViews>
  <sheetFormatPr defaultRowHeight="14.25" x14ac:dyDescent="0.45"/>
  <cols>
    <col min="2" max="2" width="50.1328125" bestFit="1" customWidth="1"/>
    <col min="3" max="3" width="98" customWidth="1"/>
    <col min="4" max="16" width="11.3984375" style="16" customWidth="1"/>
    <col min="17" max="17" width="9.86328125" bestFit="1" customWidth="1"/>
  </cols>
  <sheetData>
    <row r="1" spans="1:18" ht="15.4" x14ac:dyDescent="0.4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13"/>
      <c r="Q1" s="3"/>
      <c r="R1" s="3"/>
    </row>
    <row r="2" spans="1:18" x14ac:dyDescent="0.45">
      <c r="A2" s="3" t="s">
        <v>160</v>
      </c>
      <c r="B2" s="4" t="s">
        <v>161</v>
      </c>
      <c r="C2" s="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3"/>
      <c r="R2" s="3"/>
    </row>
    <row r="3" spans="1:18" x14ac:dyDescent="0.45">
      <c r="A3" s="3" t="s">
        <v>162</v>
      </c>
      <c r="B3" s="35">
        <v>45531</v>
      </c>
      <c r="C3" s="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3"/>
      <c r="R3" s="3"/>
    </row>
    <row r="4" spans="1:18" x14ac:dyDescent="0.45">
      <c r="A4" s="5" t="s">
        <v>1</v>
      </c>
      <c r="B4" s="6" t="s">
        <v>2</v>
      </c>
      <c r="C4" s="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3"/>
      <c r="R4" s="3"/>
    </row>
    <row r="5" spans="1:18" x14ac:dyDescent="0.45">
      <c r="A5" s="5" t="s">
        <v>163</v>
      </c>
      <c r="B5" s="7" t="s">
        <v>222</v>
      </c>
      <c r="C5" s="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3"/>
      <c r="R5" s="3"/>
    </row>
    <row r="6" spans="1:18" x14ac:dyDescent="0.45">
      <c r="A6" s="3"/>
      <c r="B6" s="8"/>
      <c r="C6" s="8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8"/>
      <c r="R6" s="3"/>
    </row>
    <row r="7" spans="1:18" ht="45" customHeight="1" x14ac:dyDescent="0.45">
      <c r="A7" s="49"/>
      <c r="B7" s="47" t="s">
        <v>164</v>
      </c>
      <c r="C7" s="47" t="s">
        <v>165</v>
      </c>
      <c r="D7" s="9" t="s">
        <v>219</v>
      </c>
      <c r="E7" s="9" t="s">
        <v>218</v>
      </c>
      <c r="F7" s="50" t="s">
        <v>198</v>
      </c>
      <c r="G7" s="9" t="s">
        <v>218</v>
      </c>
      <c r="H7" s="50" t="s">
        <v>220</v>
      </c>
      <c r="I7" s="9" t="s">
        <v>218</v>
      </c>
      <c r="J7" s="50" t="s">
        <v>221</v>
      </c>
      <c r="K7" s="9" t="s">
        <v>166</v>
      </c>
      <c r="L7" s="9" t="s">
        <v>166</v>
      </c>
      <c r="M7" s="9" t="s">
        <v>166</v>
      </c>
      <c r="N7" s="9" t="s">
        <v>166</v>
      </c>
      <c r="O7" s="47" t="s">
        <v>167</v>
      </c>
      <c r="P7" s="47" t="s">
        <v>197</v>
      </c>
      <c r="Q7" s="47" t="s">
        <v>210</v>
      </c>
      <c r="R7" s="49"/>
    </row>
    <row r="8" spans="1:18" ht="15" customHeight="1" x14ac:dyDescent="0.45">
      <c r="A8" s="49"/>
      <c r="B8" s="48"/>
      <c r="C8" s="48"/>
      <c r="D8" s="10">
        <v>2024</v>
      </c>
      <c r="E8" s="10">
        <v>2024</v>
      </c>
      <c r="F8" s="51"/>
      <c r="G8" s="10">
        <v>2023</v>
      </c>
      <c r="H8" s="51"/>
      <c r="I8" s="10">
        <v>2022</v>
      </c>
      <c r="J8" s="51"/>
      <c r="K8" s="10">
        <v>2020</v>
      </c>
      <c r="L8" s="10">
        <v>2021</v>
      </c>
      <c r="M8" s="10">
        <v>2022</v>
      </c>
      <c r="N8" s="10">
        <v>2023</v>
      </c>
      <c r="O8" s="48"/>
      <c r="P8" s="48"/>
      <c r="Q8" s="48"/>
      <c r="R8" s="49"/>
    </row>
    <row r="9" spans="1:18" x14ac:dyDescent="0.45">
      <c r="A9" s="3"/>
      <c r="B9" s="8" t="s">
        <v>136</v>
      </c>
      <c r="C9" s="8" t="s">
        <v>168</v>
      </c>
      <c r="D9" s="17">
        <v>200.86199999999999</v>
      </c>
      <c r="E9" s="17">
        <v>199.857</v>
      </c>
      <c r="F9" s="17">
        <f>(E9/D9)-1</f>
        <v>-5.0034351943124555E-3</v>
      </c>
      <c r="G9" s="17">
        <v>198.55099999999999</v>
      </c>
      <c r="H9" s="20">
        <f>E9/G9-1</f>
        <v>6.5776551112812776E-3</v>
      </c>
      <c r="I9" s="17">
        <v>190.04300000000001</v>
      </c>
      <c r="J9" s="45">
        <f>(G9/I9)-1</f>
        <v>4.476881547860212E-2</v>
      </c>
      <c r="K9" s="17">
        <v>152</v>
      </c>
      <c r="L9" s="17">
        <v>161.512</v>
      </c>
      <c r="M9" s="17">
        <v>188.37899999999999</v>
      </c>
      <c r="N9" s="17">
        <v>198.22</v>
      </c>
      <c r="O9" s="45">
        <f>(L9/K9)-1</f>
        <v>6.2578947368421067E-2</v>
      </c>
      <c r="P9" s="45">
        <f>(M9/L9)-1</f>
        <v>0.16634677299519529</v>
      </c>
      <c r="Q9" s="45">
        <f>(M9/L9)-1</f>
        <v>0.16634677299519529</v>
      </c>
      <c r="R9" s="3"/>
    </row>
    <row r="10" spans="1:18" x14ac:dyDescent="0.45">
      <c r="A10" s="3"/>
      <c r="B10" s="8" t="s">
        <v>137</v>
      </c>
      <c r="C10" s="8" t="s">
        <v>169</v>
      </c>
      <c r="D10" s="17">
        <v>163.29599999999999</v>
      </c>
      <c r="E10" s="17">
        <v>163.29599999999999</v>
      </c>
      <c r="F10" s="17">
        <f t="shared" ref="F10:F11" si="0">(E10/D10)-1</f>
        <v>0</v>
      </c>
      <c r="G10" s="17">
        <v>161.398</v>
      </c>
      <c r="H10" s="20">
        <f t="shared" ref="H10:H11" si="1">E10/G10-1</f>
        <v>1.175974919143985E-2</v>
      </c>
      <c r="I10" s="17">
        <v>155.78899999999999</v>
      </c>
      <c r="J10" s="45">
        <f t="shared" ref="J10:J18" si="2">(G10/I10)-1</f>
        <v>3.6003825687307867E-2</v>
      </c>
      <c r="K10" s="17">
        <v>135.4</v>
      </c>
      <c r="L10" s="17">
        <v>140.99199999999999</v>
      </c>
      <c r="M10" s="17">
        <v>155.404</v>
      </c>
      <c r="N10" s="17">
        <v>161.536</v>
      </c>
      <c r="O10" s="45">
        <f t="shared" ref="O10:O18" si="3">(L10/K10)-1</f>
        <v>4.1299852289512495E-2</v>
      </c>
      <c r="P10" s="45">
        <f t="shared" ref="P10:P18" si="4">(M10/L10)-1</f>
        <v>0.10221856559237419</v>
      </c>
      <c r="Q10" s="45">
        <f t="shared" ref="Q10:Q18" si="5">(M10/L10)-1</f>
        <v>0.10221856559237419</v>
      </c>
      <c r="R10" s="3"/>
    </row>
    <row r="11" spans="1:18" x14ac:dyDescent="0.45">
      <c r="A11" s="3"/>
      <c r="B11" s="8" t="s">
        <v>138</v>
      </c>
      <c r="C11" s="8" t="s">
        <v>170</v>
      </c>
      <c r="D11" s="17">
        <v>287.05099999999999</v>
      </c>
      <c r="E11" s="17">
        <v>287.05099999999999</v>
      </c>
      <c r="F11" s="17">
        <f t="shared" si="0"/>
        <v>0</v>
      </c>
      <c r="G11" s="17">
        <v>289.89600000000002</v>
      </c>
      <c r="H11" s="20">
        <f t="shared" si="1"/>
        <v>-9.8138642823634159E-3</v>
      </c>
      <c r="I11" s="17">
        <v>268.13600000000002</v>
      </c>
      <c r="J11" s="45">
        <f t="shared" si="2"/>
        <v>8.1152847808574791E-2</v>
      </c>
      <c r="K11" s="17">
        <v>194.6</v>
      </c>
      <c r="L11" s="17">
        <v>208.38200000000001</v>
      </c>
      <c r="M11" s="17">
        <v>260.06700000000001</v>
      </c>
      <c r="N11" s="17">
        <v>286.899</v>
      </c>
      <c r="O11" s="45">
        <f t="shared" si="3"/>
        <v>7.0822199383350437E-2</v>
      </c>
      <c r="P11" s="45">
        <f t="shared" si="4"/>
        <v>0.24803006017794238</v>
      </c>
      <c r="Q11" s="45">
        <f t="shared" si="5"/>
        <v>0.24803006017794238</v>
      </c>
      <c r="R11" s="3"/>
    </row>
    <row r="12" spans="1:18" x14ac:dyDescent="0.45">
      <c r="A12" s="3"/>
      <c r="B12" s="8" t="s">
        <v>171</v>
      </c>
      <c r="C12" s="8" t="s">
        <v>172</v>
      </c>
      <c r="D12" s="18"/>
      <c r="E12" s="18"/>
      <c r="F12" s="18"/>
      <c r="G12" s="18"/>
      <c r="H12" s="21"/>
      <c r="I12" s="18"/>
      <c r="J12" s="46"/>
      <c r="K12" s="18"/>
      <c r="L12" s="18"/>
      <c r="M12" s="18"/>
      <c r="N12" s="18"/>
      <c r="O12" s="46"/>
      <c r="P12" s="46"/>
      <c r="Q12" s="46"/>
      <c r="R12" s="3"/>
    </row>
    <row r="13" spans="1:18" x14ac:dyDescent="0.45">
      <c r="A13" s="3"/>
      <c r="B13" s="8" t="s">
        <v>139</v>
      </c>
      <c r="C13" s="8" t="s">
        <v>173</v>
      </c>
      <c r="D13" s="17">
        <v>175.3</v>
      </c>
      <c r="E13" s="17">
        <v>175.3</v>
      </c>
      <c r="F13" s="17">
        <f>(E13/D13)-1</f>
        <v>0</v>
      </c>
      <c r="G13" s="17">
        <v>175.09899999999999</v>
      </c>
      <c r="H13" s="20">
        <f>E13/G13-1</f>
        <v>1.147922032678883E-3</v>
      </c>
      <c r="I13" s="17">
        <v>174.119</v>
      </c>
      <c r="J13" s="45">
        <f t="shared" si="2"/>
        <v>5.6283346446970306E-3</v>
      </c>
      <c r="K13" s="17">
        <v>148.5</v>
      </c>
      <c r="L13" s="17">
        <v>151.29599999999999</v>
      </c>
      <c r="M13" s="17">
        <v>168.965</v>
      </c>
      <c r="N13" s="17">
        <v>175.173</v>
      </c>
      <c r="O13" s="45">
        <f t="shared" si="3"/>
        <v>1.8828282828282861E-2</v>
      </c>
      <c r="P13" s="45">
        <f t="shared" si="4"/>
        <v>0.11678431683587154</v>
      </c>
      <c r="Q13" s="45">
        <f t="shared" si="5"/>
        <v>0.11678431683587154</v>
      </c>
      <c r="R13" s="3"/>
    </row>
    <row r="14" spans="1:18" x14ac:dyDescent="0.45">
      <c r="A14" s="3"/>
      <c r="B14" s="8" t="s">
        <v>140</v>
      </c>
      <c r="C14" s="8" t="s">
        <v>174</v>
      </c>
      <c r="D14" s="17">
        <v>204.79300000000001</v>
      </c>
      <c r="E14" s="17">
        <v>197.22</v>
      </c>
      <c r="F14" s="17">
        <f>(E14/D14)-1</f>
        <v>-3.6978802986430193E-2</v>
      </c>
      <c r="G14" s="17">
        <v>201.08699999999999</v>
      </c>
      <c r="H14" s="20">
        <f t="shared" ref="H14:H18" si="6">E14/G14-1</f>
        <v>-1.9230482328544296E-2</v>
      </c>
      <c r="I14" s="17">
        <v>185.857</v>
      </c>
      <c r="J14" s="45">
        <f t="shared" si="2"/>
        <v>8.1944720941368843E-2</v>
      </c>
      <c r="K14" s="17">
        <v>157.4</v>
      </c>
      <c r="L14" s="17">
        <v>164.208</v>
      </c>
      <c r="M14" s="17">
        <v>190.04400000000001</v>
      </c>
      <c r="N14" s="17">
        <v>199.928</v>
      </c>
      <c r="O14" s="45">
        <f t="shared" si="3"/>
        <v>4.3252858958068519E-2</v>
      </c>
      <c r="P14" s="45">
        <f t="shared" si="4"/>
        <v>0.1573370359543993</v>
      </c>
      <c r="Q14" s="45">
        <f t="shared" si="5"/>
        <v>0.1573370359543993</v>
      </c>
      <c r="R14" s="3"/>
    </row>
    <row r="15" spans="1:18" x14ac:dyDescent="0.45">
      <c r="A15" s="3"/>
      <c r="B15" s="8" t="s">
        <v>141</v>
      </c>
      <c r="C15" s="8" t="s">
        <v>175</v>
      </c>
      <c r="D15" s="17">
        <v>341.80099999999999</v>
      </c>
      <c r="E15" s="17">
        <v>341.80099999999999</v>
      </c>
      <c r="F15" s="17">
        <f t="shared" ref="F15:F18" si="7">(E15/D15)-1</f>
        <v>0</v>
      </c>
      <c r="G15" s="17">
        <v>334.99</v>
      </c>
      <c r="H15" s="20">
        <f t="shared" si="6"/>
        <v>2.0331950207468807E-2</v>
      </c>
      <c r="I15" s="17">
        <v>312.43200000000002</v>
      </c>
      <c r="J15" s="45">
        <f t="shared" si="2"/>
        <v>7.2201311005274826E-2</v>
      </c>
      <c r="K15" s="17">
        <v>256.60000000000002</v>
      </c>
      <c r="L15" s="17">
        <v>266.09199999999998</v>
      </c>
      <c r="M15" s="17">
        <v>308.26499999999999</v>
      </c>
      <c r="N15" s="17">
        <v>337.06200000000001</v>
      </c>
      <c r="O15" s="45">
        <f t="shared" si="3"/>
        <v>3.6991426344504807E-2</v>
      </c>
      <c r="P15" s="45">
        <f t="shared" si="4"/>
        <v>0.1584902965891497</v>
      </c>
      <c r="Q15" s="45">
        <f t="shared" si="5"/>
        <v>0.1584902965891497</v>
      </c>
      <c r="R15" s="3"/>
    </row>
    <row r="16" spans="1:18" x14ac:dyDescent="0.45">
      <c r="A16" s="3"/>
      <c r="B16" s="8" t="s">
        <v>142</v>
      </c>
      <c r="C16" s="8" t="s">
        <v>176</v>
      </c>
      <c r="D16" s="17">
        <v>332.31200000000001</v>
      </c>
      <c r="E16" s="17">
        <v>332.31200000000001</v>
      </c>
      <c r="F16" s="17">
        <f t="shared" si="7"/>
        <v>0</v>
      </c>
      <c r="G16" s="17">
        <v>332.79700000000003</v>
      </c>
      <c r="H16" s="20">
        <f t="shared" si="6"/>
        <v>-1.4573448678925072E-3</v>
      </c>
      <c r="I16" s="17">
        <v>301.20299999999997</v>
      </c>
      <c r="J16" s="45">
        <f t="shared" si="2"/>
        <v>0.10489271355198992</v>
      </c>
      <c r="K16" s="17">
        <v>243.4</v>
      </c>
      <c r="L16" s="17">
        <v>256.45499999999998</v>
      </c>
      <c r="M16" s="17">
        <v>302.33999999999997</v>
      </c>
      <c r="N16" s="17">
        <v>323.82</v>
      </c>
      <c r="O16" s="45">
        <f t="shared" si="3"/>
        <v>5.3635990139687673E-2</v>
      </c>
      <c r="P16" s="45">
        <f t="shared" si="4"/>
        <v>0.17892027841141722</v>
      </c>
      <c r="Q16" s="45">
        <f t="shared" si="5"/>
        <v>0.17892027841141722</v>
      </c>
      <c r="R16" s="3"/>
    </row>
    <row r="17" spans="1:18" x14ac:dyDescent="0.45">
      <c r="A17" s="3"/>
      <c r="B17" s="8" t="s">
        <v>143</v>
      </c>
      <c r="C17" s="8" t="s">
        <v>177</v>
      </c>
      <c r="D17" s="17">
        <v>239.761</v>
      </c>
      <c r="E17" s="17">
        <v>239.642</v>
      </c>
      <c r="F17" s="17">
        <f t="shared" si="7"/>
        <v>-4.963275928946409E-4</v>
      </c>
      <c r="G17" s="17">
        <v>236.88900000000001</v>
      </c>
      <c r="H17" s="20">
        <f t="shared" si="6"/>
        <v>1.162147672538616E-2</v>
      </c>
      <c r="I17" s="17">
        <v>237.96600000000001</v>
      </c>
      <c r="J17" s="45">
        <f t="shared" si="2"/>
        <v>-4.5258566349815066E-3</v>
      </c>
      <c r="K17" s="17">
        <v>173.3</v>
      </c>
      <c r="L17" s="17">
        <v>197.56800000000001</v>
      </c>
      <c r="M17" s="17">
        <v>237.023</v>
      </c>
      <c r="N17" s="17">
        <v>236.39500000000001</v>
      </c>
      <c r="O17" s="45">
        <f t="shared" si="3"/>
        <v>0.14003462204270045</v>
      </c>
      <c r="P17" s="45">
        <f t="shared" si="4"/>
        <v>0.19970339326206665</v>
      </c>
      <c r="Q17" s="45">
        <f t="shared" si="5"/>
        <v>0.19970339326206665</v>
      </c>
      <c r="R17" s="3"/>
    </row>
    <row r="18" spans="1:18" ht="14.65" thickBot="1" x14ac:dyDescent="0.5">
      <c r="A18" s="3"/>
      <c r="B18" s="11" t="s">
        <v>144</v>
      </c>
      <c r="C18" s="11" t="s">
        <v>178</v>
      </c>
      <c r="D18" s="19">
        <v>188.48699999999999</v>
      </c>
      <c r="E18" s="19">
        <v>187.696</v>
      </c>
      <c r="F18" s="19">
        <f t="shared" si="7"/>
        <v>-4.1965758911755024E-3</v>
      </c>
      <c r="G18" s="19">
        <v>187.39699999999999</v>
      </c>
      <c r="H18" s="44">
        <f t="shared" si="6"/>
        <v>1.5955431517047369E-3</v>
      </c>
      <c r="I18" s="19">
        <v>180.964</v>
      </c>
      <c r="J18" s="44">
        <f t="shared" si="2"/>
        <v>3.5548506885347386E-2</v>
      </c>
      <c r="K18" s="19">
        <v>137.30000000000001</v>
      </c>
      <c r="L18" s="19">
        <v>150.66900000000001</v>
      </c>
      <c r="M18" s="19">
        <v>178.77500000000001</v>
      </c>
      <c r="N18" s="19">
        <v>187.62</v>
      </c>
      <c r="O18" s="44">
        <f t="shared" si="3"/>
        <v>9.7370721048798181E-2</v>
      </c>
      <c r="P18" s="44">
        <f t="shared" si="4"/>
        <v>0.18654135887276069</v>
      </c>
      <c r="Q18" s="44">
        <f t="shared" si="5"/>
        <v>0.18654135887276069</v>
      </c>
      <c r="R18" s="3"/>
    </row>
    <row r="19" spans="1:18" ht="14.65" thickTop="1" x14ac:dyDescent="0.45">
      <c r="A19" s="3"/>
      <c r="B19" s="12" t="s">
        <v>179</v>
      </c>
      <c r="C19" s="8"/>
      <c r="D19" s="15"/>
      <c r="E19" s="14"/>
      <c r="F19" s="15"/>
      <c r="G19" s="14"/>
      <c r="H19" s="14"/>
      <c r="I19" s="15"/>
      <c r="J19" s="15"/>
      <c r="K19" s="15"/>
      <c r="L19" s="14"/>
      <c r="M19" s="14"/>
      <c r="N19" s="14"/>
      <c r="O19" s="14"/>
      <c r="P19" s="14"/>
      <c r="Q19" s="8"/>
      <c r="R19" s="3"/>
    </row>
    <row r="20" spans="1:18" x14ac:dyDescent="0.45">
      <c r="A20" s="3"/>
      <c r="B20" s="8"/>
      <c r="C20" s="8"/>
      <c r="D20" s="15"/>
      <c r="E20" s="14"/>
      <c r="F20" s="15"/>
      <c r="G20" s="14"/>
      <c r="H20" s="14"/>
      <c r="I20" s="15"/>
      <c r="J20" s="15"/>
      <c r="K20" s="15"/>
      <c r="L20" s="14"/>
      <c r="M20" s="14"/>
      <c r="N20" s="14"/>
      <c r="O20" s="14"/>
      <c r="P20" s="14"/>
      <c r="Q20" s="8"/>
      <c r="R20" s="3"/>
    </row>
    <row r="21" spans="1:18" ht="45" customHeight="1" x14ac:dyDescent="0.45">
      <c r="A21" s="49"/>
      <c r="B21" s="47" t="s">
        <v>164</v>
      </c>
      <c r="C21" s="47" t="s">
        <v>165</v>
      </c>
      <c r="D21" s="9" t="s">
        <v>219</v>
      </c>
      <c r="E21" s="9" t="s">
        <v>218</v>
      </c>
      <c r="F21" s="50" t="s">
        <v>198</v>
      </c>
      <c r="G21" s="9" t="s">
        <v>218</v>
      </c>
      <c r="H21" s="50" t="s">
        <v>220</v>
      </c>
      <c r="I21" s="9" t="s">
        <v>218</v>
      </c>
      <c r="J21" s="50" t="s">
        <v>221</v>
      </c>
      <c r="K21" s="9" t="s">
        <v>166</v>
      </c>
      <c r="L21" s="9" t="s">
        <v>166</v>
      </c>
      <c r="M21" s="9" t="s">
        <v>166</v>
      </c>
      <c r="N21" s="9" t="s">
        <v>166</v>
      </c>
      <c r="O21" s="47" t="s">
        <v>167</v>
      </c>
      <c r="P21" s="47" t="s">
        <v>197</v>
      </c>
      <c r="Q21" s="47" t="s">
        <v>197</v>
      </c>
      <c r="R21" s="49"/>
    </row>
    <row r="22" spans="1:18" x14ac:dyDescent="0.45">
      <c r="A22" s="49"/>
      <c r="B22" s="48"/>
      <c r="C22" s="48"/>
      <c r="D22" s="10">
        <v>2024</v>
      </c>
      <c r="E22" s="10">
        <v>2024</v>
      </c>
      <c r="F22" s="51"/>
      <c r="G22" s="10">
        <v>2023</v>
      </c>
      <c r="H22" s="51"/>
      <c r="I22" s="10">
        <v>2022</v>
      </c>
      <c r="J22" s="51"/>
      <c r="K22" s="10">
        <v>2020</v>
      </c>
      <c r="L22" s="10">
        <v>2021</v>
      </c>
      <c r="M22" s="10">
        <v>2022</v>
      </c>
      <c r="N22" s="10">
        <v>2023</v>
      </c>
      <c r="O22" s="48"/>
      <c r="P22" s="48"/>
      <c r="Q22" s="48"/>
      <c r="R22" s="49"/>
    </row>
    <row r="23" spans="1:18" x14ac:dyDescent="0.45">
      <c r="A23" s="3"/>
      <c r="B23" s="8" t="s">
        <v>145</v>
      </c>
      <c r="C23" s="8" t="s">
        <v>180</v>
      </c>
      <c r="D23" s="17">
        <v>307.29500000000002</v>
      </c>
      <c r="E23" s="17">
        <v>308.05500000000001</v>
      </c>
      <c r="F23" s="17">
        <f t="shared" ref="F23" si="8">(E23/D23)-1</f>
        <v>2.4731935111212966E-3</v>
      </c>
      <c r="G23" s="17">
        <v>300.78899999999999</v>
      </c>
      <c r="H23" s="20">
        <f t="shared" ref="H23" si="9">E23/G23-1</f>
        <v>2.4156468487877003E-2</v>
      </c>
      <c r="I23" s="17">
        <v>275.18400000000003</v>
      </c>
      <c r="J23" s="45">
        <f t="shared" ref="J23" si="10">(G23/I23)-1</f>
        <v>9.3046834118262645E-2</v>
      </c>
      <c r="K23" s="17">
        <v>236.6</v>
      </c>
      <c r="L23" s="17">
        <v>248.10400000000001</v>
      </c>
      <c r="M23" s="17">
        <v>274.44200000000001</v>
      </c>
      <c r="N23" s="17">
        <v>298.54899999999998</v>
      </c>
      <c r="O23" s="45">
        <f t="shared" ref="O23" si="11">(L23/K23)-1</f>
        <v>4.8622147083685618E-2</v>
      </c>
      <c r="P23" s="45">
        <f t="shared" ref="P23" si="12">(M23/L23)-1</f>
        <v>0.10615709541160157</v>
      </c>
      <c r="Q23" s="45">
        <f t="shared" ref="Q23:Q38" si="13">(M23/L23)-1</f>
        <v>0.10615709541160157</v>
      </c>
      <c r="R23" s="3"/>
    </row>
    <row r="24" spans="1:18" x14ac:dyDescent="0.45">
      <c r="A24" s="3"/>
      <c r="B24" s="8" t="s">
        <v>146</v>
      </c>
      <c r="C24" s="8" t="s">
        <v>181</v>
      </c>
      <c r="D24" s="17">
        <v>200.51599999999999</v>
      </c>
      <c r="E24" s="17">
        <v>201.50200000000001</v>
      </c>
      <c r="F24" s="17">
        <f t="shared" ref="F24:F38" si="14">(E24/D24)-1</f>
        <v>4.9173133316045003E-3</v>
      </c>
      <c r="G24" s="17">
        <v>195.52799999999999</v>
      </c>
      <c r="H24" s="20">
        <f t="shared" ref="H24:H38" si="15">E24/G24-1</f>
        <v>3.0553168855611545E-2</v>
      </c>
      <c r="I24" s="17">
        <v>176.565</v>
      </c>
      <c r="J24" s="45">
        <f t="shared" ref="J24:J38" si="16">(G24/I24)-1</f>
        <v>0.10739954124543361</v>
      </c>
      <c r="K24" s="17">
        <v>156.19999999999999</v>
      </c>
      <c r="L24" s="17">
        <v>161.25299999999999</v>
      </c>
      <c r="M24" s="17">
        <v>176.846</v>
      </c>
      <c r="N24" s="17">
        <v>193.78</v>
      </c>
      <c r="O24" s="45">
        <f t="shared" ref="O24:O38" si="17">(L24/K24)-1</f>
        <v>3.2349551856594161E-2</v>
      </c>
      <c r="P24" s="45">
        <f t="shared" ref="P24:P38" si="18">(M24/L24)-1</f>
        <v>9.6698976143079651E-2</v>
      </c>
      <c r="Q24" s="45">
        <f t="shared" si="13"/>
        <v>9.6698976143079651E-2</v>
      </c>
      <c r="R24" s="3"/>
    </row>
    <row r="25" spans="1:18" x14ac:dyDescent="0.45">
      <c r="A25" s="3"/>
      <c r="B25" s="8" t="s">
        <v>147</v>
      </c>
      <c r="C25" s="8" t="s">
        <v>182</v>
      </c>
      <c r="D25" s="17">
        <v>195.184</v>
      </c>
      <c r="E25" s="17">
        <v>195.6</v>
      </c>
      <c r="F25" s="17">
        <f t="shared" si="14"/>
        <v>2.1313222395278331E-3</v>
      </c>
      <c r="G25" s="17">
        <v>193.066</v>
      </c>
      <c r="H25" s="20">
        <f t="shared" si="15"/>
        <v>1.3125045321288997E-2</v>
      </c>
      <c r="I25" s="17">
        <v>165.41900000000001</v>
      </c>
      <c r="J25" s="45">
        <f t="shared" si="16"/>
        <v>0.16713315882697866</v>
      </c>
      <c r="K25" s="17">
        <v>145.80000000000001</v>
      </c>
      <c r="L25" s="17">
        <v>150.285</v>
      </c>
      <c r="M25" s="17">
        <v>166.43899999999999</v>
      </c>
      <c r="N25" s="17">
        <v>189.73500000000001</v>
      </c>
      <c r="O25" s="45">
        <f t="shared" si="17"/>
        <v>3.0761316872427891E-2</v>
      </c>
      <c r="P25" s="45">
        <f t="shared" si="18"/>
        <v>0.10748910403566558</v>
      </c>
      <c r="Q25" s="45">
        <f t="shared" si="13"/>
        <v>0.10748910403566558</v>
      </c>
      <c r="R25" s="3"/>
    </row>
    <row r="26" spans="1:18" x14ac:dyDescent="0.45">
      <c r="A26" s="3"/>
      <c r="B26" s="8" t="s">
        <v>148</v>
      </c>
      <c r="C26" s="8" t="s">
        <v>183</v>
      </c>
      <c r="D26" s="17">
        <v>273.32900000000001</v>
      </c>
      <c r="E26" s="17">
        <v>275.81599999999997</v>
      </c>
      <c r="F26" s="17">
        <f t="shared" si="14"/>
        <v>9.0989247390507177E-3</v>
      </c>
      <c r="G26" s="17">
        <v>274.58199999999999</v>
      </c>
      <c r="H26" s="20">
        <f t="shared" si="15"/>
        <v>4.4941037649954829E-3</v>
      </c>
      <c r="I26" s="17">
        <v>244.31800000000001</v>
      </c>
      <c r="J26" s="45">
        <f t="shared" si="16"/>
        <v>0.12387134799728217</v>
      </c>
      <c r="K26" s="17">
        <v>217.4</v>
      </c>
      <c r="L26" s="17">
        <v>224.22900000000001</v>
      </c>
      <c r="M26" s="17">
        <v>246.91399999999999</v>
      </c>
      <c r="N26" s="17">
        <v>271.29500000000002</v>
      </c>
      <c r="O26" s="45">
        <f t="shared" si="17"/>
        <v>3.1412143514259361E-2</v>
      </c>
      <c r="P26" s="45">
        <f t="shared" si="18"/>
        <v>0.10116889430002352</v>
      </c>
      <c r="Q26" s="45">
        <f t="shared" si="13"/>
        <v>0.10116889430002352</v>
      </c>
      <c r="R26" s="3"/>
    </row>
    <row r="27" spans="1:18" x14ac:dyDescent="0.45">
      <c r="A27" s="3"/>
      <c r="B27" s="8" t="s">
        <v>149</v>
      </c>
      <c r="C27" s="8" t="s">
        <v>184</v>
      </c>
      <c r="D27" s="17">
        <v>198.90600000000001</v>
      </c>
      <c r="E27" s="17">
        <v>198.90600000000001</v>
      </c>
      <c r="F27" s="17">
        <f t="shared" si="14"/>
        <v>0</v>
      </c>
      <c r="G27" s="17">
        <v>183.90799999999999</v>
      </c>
      <c r="H27" s="20">
        <f t="shared" si="15"/>
        <v>8.1551645387911487E-2</v>
      </c>
      <c r="I27" s="17">
        <v>168.59899999999999</v>
      </c>
      <c r="J27" s="45">
        <f t="shared" si="16"/>
        <v>9.0801250303975678E-2</v>
      </c>
      <c r="K27" s="17">
        <v>148.69999999999999</v>
      </c>
      <c r="L27" s="17">
        <v>153.56200000000001</v>
      </c>
      <c r="M27" s="17">
        <v>167.73099999999999</v>
      </c>
      <c r="N27" s="17">
        <v>183.93600000000001</v>
      </c>
      <c r="O27" s="45">
        <f t="shared" si="17"/>
        <v>3.2696704774714425E-2</v>
      </c>
      <c r="P27" s="45">
        <f t="shared" si="18"/>
        <v>9.2268920696526369E-2</v>
      </c>
      <c r="Q27" s="45">
        <f t="shared" si="13"/>
        <v>9.2268920696526369E-2</v>
      </c>
      <c r="R27" s="3"/>
    </row>
    <row r="28" spans="1:18" x14ac:dyDescent="0.45">
      <c r="A28" s="3"/>
      <c r="B28" s="8" t="s">
        <v>150</v>
      </c>
      <c r="C28" s="8" t="s">
        <v>185</v>
      </c>
      <c r="D28" s="17">
        <v>196.74700000000001</v>
      </c>
      <c r="E28" s="17">
        <v>197.00200000000001</v>
      </c>
      <c r="F28" s="17">
        <f t="shared" si="14"/>
        <v>1.2960807534549978E-3</v>
      </c>
      <c r="G28" s="17">
        <v>196.48099999999999</v>
      </c>
      <c r="H28" s="20">
        <f t="shared" si="15"/>
        <v>2.6516558853020289E-3</v>
      </c>
      <c r="I28" s="17">
        <v>171.76499999999999</v>
      </c>
      <c r="J28" s="45">
        <f t="shared" si="16"/>
        <v>0.1438942741536402</v>
      </c>
      <c r="K28" s="17">
        <v>150.19999999999999</v>
      </c>
      <c r="L28" s="17">
        <v>156.77699999999999</v>
      </c>
      <c r="M28" s="17">
        <v>173.137</v>
      </c>
      <c r="N28" s="17">
        <v>192.953</v>
      </c>
      <c r="O28" s="45">
        <f t="shared" si="17"/>
        <v>4.3788282290279534E-2</v>
      </c>
      <c r="P28" s="45">
        <f t="shared" si="18"/>
        <v>0.10435204143464927</v>
      </c>
      <c r="Q28" s="45">
        <f t="shared" si="13"/>
        <v>0.10435204143464927</v>
      </c>
      <c r="R28" s="3"/>
    </row>
    <row r="29" spans="1:18" x14ac:dyDescent="0.45">
      <c r="A29" s="3"/>
      <c r="B29" s="8" t="s">
        <v>151</v>
      </c>
      <c r="C29" s="8" t="s">
        <v>186</v>
      </c>
      <c r="D29" s="17">
        <v>234.43100000000001</v>
      </c>
      <c r="E29" s="17">
        <v>234.43100000000001</v>
      </c>
      <c r="F29" s="17">
        <f t="shared" si="14"/>
        <v>0</v>
      </c>
      <c r="G29" s="17">
        <v>231.733</v>
      </c>
      <c r="H29" s="20">
        <f t="shared" si="15"/>
        <v>1.1642709497568404E-2</v>
      </c>
      <c r="I29" s="17">
        <v>201.01400000000001</v>
      </c>
      <c r="J29" s="45">
        <f t="shared" si="16"/>
        <v>0.15282020157799958</v>
      </c>
      <c r="K29" s="17">
        <v>159.4</v>
      </c>
      <c r="L29" s="17">
        <v>173.23500000000001</v>
      </c>
      <c r="M29" s="17">
        <v>201.03200000000001</v>
      </c>
      <c r="N29" s="17">
        <v>229.828</v>
      </c>
      <c r="O29" s="45">
        <f t="shared" si="17"/>
        <v>8.6794228356336323E-2</v>
      </c>
      <c r="P29" s="45">
        <f t="shared" si="18"/>
        <v>0.16045833694114919</v>
      </c>
      <c r="Q29" s="45">
        <f t="shared" si="13"/>
        <v>0.16045833694114919</v>
      </c>
      <c r="R29" s="3"/>
    </row>
    <row r="30" spans="1:18" x14ac:dyDescent="0.45">
      <c r="A30" s="3"/>
      <c r="B30" s="8" t="s">
        <v>152</v>
      </c>
      <c r="C30" s="8" t="s">
        <v>187</v>
      </c>
      <c r="D30" s="17"/>
      <c r="E30" s="17"/>
      <c r="F30" s="17"/>
      <c r="G30" s="17"/>
      <c r="H30" s="20"/>
      <c r="I30" s="17">
        <v>173.624</v>
      </c>
      <c r="J30" s="45"/>
      <c r="K30" s="17">
        <v>159.4</v>
      </c>
      <c r="L30" s="17">
        <v>162.80500000000001</v>
      </c>
      <c r="M30" s="17">
        <v>172.73599999999999</v>
      </c>
      <c r="N30" s="17"/>
      <c r="O30" s="45">
        <f t="shared" si="17"/>
        <v>2.1361355081555899E-2</v>
      </c>
      <c r="P30" s="45">
        <f t="shared" si="18"/>
        <v>6.0999355056662763E-2</v>
      </c>
      <c r="Q30" s="45">
        <f t="shared" si="13"/>
        <v>6.0999355056662763E-2</v>
      </c>
      <c r="R30" s="3"/>
    </row>
    <row r="31" spans="1:18" x14ac:dyDescent="0.45">
      <c r="A31" s="3"/>
      <c r="B31" s="8" t="s">
        <v>153</v>
      </c>
      <c r="C31" s="8" t="s">
        <v>188</v>
      </c>
      <c r="D31" s="17">
        <v>212.97399999999999</v>
      </c>
      <c r="E31" s="17">
        <v>212.97399999999999</v>
      </c>
      <c r="F31" s="17">
        <f t="shared" si="14"/>
        <v>0</v>
      </c>
      <c r="G31" s="17">
        <v>209.97300000000001</v>
      </c>
      <c r="H31" s="20">
        <f t="shared" si="15"/>
        <v>1.4292313773675458E-2</v>
      </c>
      <c r="I31" s="17">
        <v>186.214</v>
      </c>
      <c r="J31" s="45">
        <f t="shared" si="16"/>
        <v>0.12758976231647456</v>
      </c>
      <c r="K31" s="17">
        <v>162.6</v>
      </c>
      <c r="L31" s="17">
        <v>169.637</v>
      </c>
      <c r="M31" s="17">
        <v>188.60900000000001</v>
      </c>
      <c r="N31" s="17">
        <v>208.00800000000001</v>
      </c>
      <c r="O31" s="45">
        <f t="shared" si="17"/>
        <v>4.3277982779827751E-2</v>
      </c>
      <c r="P31" s="45">
        <f t="shared" si="18"/>
        <v>0.1118388087504496</v>
      </c>
      <c r="Q31" s="45">
        <f t="shared" si="13"/>
        <v>0.1118388087504496</v>
      </c>
      <c r="R31" s="3"/>
    </row>
    <row r="32" spans="1:18" x14ac:dyDescent="0.45">
      <c r="A32" s="3"/>
      <c r="B32" s="8" t="s">
        <v>154</v>
      </c>
      <c r="C32" s="8" t="s">
        <v>189</v>
      </c>
      <c r="D32" s="17">
        <v>180.52500000000001</v>
      </c>
      <c r="E32" s="17">
        <v>180.52500000000001</v>
      </c>
      <c r="F32" s="17">
        <f t="shared" si="14"/>
        <v>0</v>
      </c>
      <c r="G32" s="17">
        <v>178.09700000000001</v>
      </c>
      <c r="H32" s="20">
        <f t="shared" si="15"/>
        <v>1.3633020208088764E-2</v>
      </c>
      <c r="I32" s="17">
        <v>173.221</v>
      </c>
      <c r="J32" s="45">
        <f t="shared" si="16"/>
        <v>2.8149011955825198E-2</v>
      </c>
      <c r="K32" s="17">
        <v>143.80000000000001</v>
      </c>
      <c r="L32" s="17">
        <v>153.96799999999999</v>
      </c>
      <c r="M32" s="17">
        <v>170.42</v>
      </c>
      <c r="N32" s="17">
        <v>178.095</v>
      </c>
      <c r="O32" s="45">
        <f t="shared" si="17"/>
        <v>7.0709318497913509E-2</v>
      </c>
      <c r="P32" s="45">
        <f t="shared" si="18"/>
        <v>0.1068533721292737</v>
      </c>
      <c r="Q32" s="45">
        <f t="shared" si="13"/>
        <v>0.1068533721292737</v>
      </c>
      <c r="R32" s="3"/>
    </row>
    <row r="33" spans="1:18" x14ac:dyDescent="0.45">
      <c r="A33" s="3"/>
      <c r="B33" s="8" t="s">
        <v>155</v>
      </c>
      <c r="C33" s="8" t="s">
        <v>190</v>
      </c>
      <c r="D33" s="17">
        <v>237.483</v>
      </c>
      <c r="E33" s="17">
        <v>237.483</v>
      </c>
      <c r="F33" s="17">
        <f t="shared" si="14"/>
        <v>0</v>
      </c>
      <c r="G33" s="17">
        <v>236.53800000000001</v>
      </c>
      <c r="H33" s="20">
        <f t="shared" si="15"/>
        <v>3.9951297465945501E-3</v>
      </c>
      <c r="I33" s="17">
        <v>226.363</v>
      </c>
      <c r="J33" s="45">
        <f t="shared" si="16"/>
        <v>4.4949925562039805E-2</v>
      </c>
      <c r="K33" s="17">
        <v>179.2</v>
      </c>
      <c r="L33" s="17">
        <v>194.47300000000001</v>
      </c>
      <c r="M33" s="17">
        <v>221.53200000000001</v>
      </c>
      <c r="N33" s="17">
        <v>235.988</v>
      </c>
      <c r="O33" s="45">
        <f t="shared" si="17"/>
        <v>8.5228794642857375E-2</v>
      </c>
      <c r="P33" s="45">
        <f t="shared" si="18"/>
        <v>0.13914013770549127</v>
      </c>
      <c r="Q33" s="45">
        <f t="shared" si="13"/>
        <v>0.13914013770549127</v>
      </c>
      <c r="R33" s="3"/>
    </row>
    <row r="34" spans="1:18" x14ac:dyDescent="0.45">
      <c r="A34" s="3"/>
      <c r="B34" s="8" t="s">
        <v>156</v>
      </c>
      <c r="C34" s="8" t="s">
        <v>191</v>
      </c>
      <c r="D34" s="17">
        <v>194.874</v>
      </c>
      <c r="E34" s="17">
        <v>194.874</v>
      </c>
      <c r="F34" s="17">
        <f t="shared" si="14"/>
        <v>0</v>
      </c>
      <c r="G34" s="17">
        <v>190.71100000000001</v>
      </c>
      <c r="H34" s="20">
        <f t="shared" si="15"/>
        <v>2.1828840496877389E-2</v>
      </c>
      <c r="I34" s="17">
        <v>187.72200000000001</v>
      </c>
      <c r="J34" s="45">
        <f t="shared" si="16"/>
        <v>1.5922481115692388E-2</v>
      </c>
      <c r="K34" s="17">
        <v>163.80000000000001</v>
      </c>
      <c r="L34" s="17">
        <v>173.05199999999999</v>
      </c>
      <c r="M34" s="17">
        <v>185.76400000000001</v>
      </c>
      <c r="N34" s="17">
        <v>191.084</v>
      </c>
      <c r="O34" s="45">
        <f t="shared" si="17"/>
        <v>5.648351648351646E-2</v>
      </c>
      <c r="P34" s="45">
        <f t="shared" si="18"/>
        <v>7.345768901832983E-2</v>
      </c>
      <c r="Q34" s="45">
        <f t="shared" si="13"/>
        <v>7.345768901832983E-2</v>
      </c>
      <c r="R34" s="3"/>
    </row>
    <row r="35" spans="1:18" x14ac:dyDescent="0.45">
      <c r="A35" s="3"/>
      <c r="B35" s="8" t="s">
        <v>192</v>
      </c>
      <c r="C35" s="8" t="s">
        <v>193</v>
      </c>
      <c r="D35" s="17">
        <v>215.346</v>
      </c>
      <c r="E35" s="17">
        <v>215.684</v>
      </c>
      <c r="F35" s="17">
        <f t="shared" si="14"/>
        <v>1.5695671152471391E-3</v>
      </c>
      <c r="G35" s="17">
        <v>191.64099999999999</v>
      </c>
      <c r="H35" s="20">
        <f t="shared" si="15"/>
        <v>0.12545853966531184</v>
      </c>
      <c r="I35" s="17">
        <v>180.25</v>
      </c>
      <c r="J35" s="45">
        <f t="shared" si="16"/>
        <v>6.3195561719833426E-2</v>
      </c>
      <c r="K35" s="17">
        <v>150.69999999999999</v>
      </c>
      <c r="L35" s="17">
        <v>157.38200000000001</v>
      </c>
      <c r="M35" s="17">
        <v>179.25299999999999</v>
      </c>
      <c r="N35" s="17">
        <v>194.40700000000001</v>
      </c>
      <c r="O35" s="45">
        <f t="shared" si="17"/>
        <v>4.4339747843397559E-2</v>
      </c>
      <c r="P35" s="45">
        <f t="shared" si="18"/>
        <v>0.13896760747734804</v>
      </c>
      <c r="Q35" s="45">
        <f t="shared" si="13"/>
        <v>0.13896760747734804</v>
      </c>
      <c r="R35" s="3"/>
    </row>
    <row r="36" spans="1:18" x14ac:dyDescent="0.45">
      <c r="A36" s="3"/>
      <c r="B36" s="8" t="s">
        <v>157</v>
      </c>
      <c r="C36" s="8" t="s">
        <v>194</v>
      </c>
      <c r="D36" s="17">
        <v>189.65100000000001</v>
      </c>
      <c r="E36" s="17">
        <v>189.65100000000001</v>
      </c>
      <c r="F36" s="17">
        <f t="shared" si="14"/>
        <v>0</v>
      </c>
      <c r="G36" s="17">
        <v>157.30600000000001</v>
      </c>
      <c r="H36" s="20">
        <f t="shared" si="15"/>
        <v>0.20561834895045328</v>
      </c>
      <c r="I36" s="17">
        <v>139.52799999999999</v>
      </c>
      <c r="J36" s="45">
        <f t="shared" si="16"/>
        <v>0.12741528582076733</v>
      </c>
      <c r="K36" s="17">
        <v>117.7</v>
      </c>
      <c r="L36" s="17">
        <v>121.11499999999999</v>
      </c>
      <c r="M36" s="17">
        <v>142.28</v>
      </c>
      <c r="N36" s="17">
        <v>161.17599999999999</v>
      </c>
      <c r="O36" s="45">
        <f t="shared" si="17"/>
        <v>2.9014443500424703E-2</v>
      </c>
      <c r="P36" s="45">
        <f t="shared" si="18"/>
        <v>0.17475126945465069</v>
      </c>
      <c r="Q36" s="45">
        <f t="shared" si="13"/>
        <v>0.17475126945465069</v>
      </c>
      <c r="R36" s="3"/>
    </row>
    <row r="37" spans="1:18" x14ac:dyDescent="0.45">
      <c r="A37" s="3"/>
      <c r="B37" s="8" t="s">
        <v>158</v>
      </c>
      <c r="C37" s="8" t="s">
        <v>195</v>
      </c>
      <c r="D37" s="17">
        <v>136.16399999999999</v>
      </c>
      <c r="E37" s="17">
        <v>136.16399999999999</v>
      </c>
      <c r="F37" s="17">
        <f t="shared" si="14"/>
        <v>0</v>
      </c>
      <c r="G37" s="17">
        <v>123.6</v>
      </c>
      <c r="H37" s="20">
        <f t="shared" si="15"/>
        <v>0.10165048543689315</v>
      </c>
      <c r="I37" s="17">
        <v>121.248</v>
      </c>
      <c r="J37" s="45">
        <f t="shared" si="16"/>
        <v>1.9398258115597589E-2</v>
      </c>
      <c r="K37" s="17">
        <v>107.9</v>
      </c>
      <c r="L37" s="17">
        <v>110.22199999999999</v>
      </c>
      <c r="M37" s="17">
        <v>120.515</v>
      </c>
      <c r="N37" s="17">
        <v>130.083</v>
      </c>
      <c r="O37" s="45">
        <f t="shared" si="17"/>
        <v>2.1519925857275135E-2</v>
      </c>
      <c r="P37" s="45">
        <f t="shared" si="18"/>
        <v>9.3384260855364776E-2</v>
      </c>
      <c r="Q37" s="45">
        <f t="shared" si="13"/>
        <v>9.3384260855364776E-2</v>
      </c>
      <c r="R37" s="3"/>
    </row>
    <row r="38" spans="1:18" ht="14.65" thickBot="1" x14ac:dyDescent="0.5">
      <c r="A38" s="3"/>
      <c r="B38" s="11" t="s">
        <v>159</v>
      </c>
      <c r="C38" s="11" t="s">
        <v>196</v>
      </c>
      <c r="D38" s="19">
        <v>147.18700000000001</v>
      </c>
      <c r="E38" s="19">
        <v>147.65700000000001</v>
      </c>
      <c r="F38" s="19">
        <f t="shared" si="14"/>
        <v>3.1932167922439358E-3</v>
      </c>
      <c r="G38" s="19">
        <v>138.55199999999999</v>
      </c>
      <c r="H38" s="44">
        <f t="shared" si="15"/>
        <v>6.5715399272475494E-2</v>
      </c>
      <c r="I38" s="19">
        <v>134.21100000000001</v>
      </c>
      <c r="J38" s="44">
        <f t="shared" si="16"/>
        <v>3.2344591724970284E-2</v>
      </c>
      <c r="K38" s="19">
        <v>109.4</v>
      </c>
      <c r="L38" s="19">
        <v>116.089</v>
      </c>
      <c r="M38" s="19">
        <v>131.66999999999999</v>
      </c>
      <c r="N38" s="19">
        <v>138.71799999999999</v>
      </c>
      <c r="O38" s="44">
        <f t="shared" si="17"/>
        <v>6.1142595978062042E-2</v>
      </c>
      <c r="P38" s="44">
        <f t="shared" si="18"/>
        <v>0.13421598945636526</v>
      </c>
      <c r="Q38" s="44">
        <f t="shared" si="13"/>
        <v>0.13421598945636526</v>
      </c>
      <c r="R38" s="3"/>
    </row>
    <row r="39" spans="1:18" ht="14.65" thickTop="1" x14ac:dyDescent="0.45">
      <c r="A39" s="3"/>
      <c r="B39" s="12" t="s">
        <v>179</v>
      </c>
      <c r="C39" s="8"/>
      <c r="D39" s="15"/>
      <c r="E39" s="14"/>
      <c r="F39" s="15"/>
      <c r="G39" s="14"/>
      <c r="H39" s="14"/>
      <c r="I39" s="15"/>
      <c r="J39" s="15"/>
      <c r="K39" s="15"/>
      <c r="L39" s="14"/>
      <c r="M39" s="14"/>
      <c r="N39" s="14"/>
      <c r="O39" s="14"/>
      <c r="P39" s="14"/>
      <c r="Q39" s="8"/>
      <c r="R39" s="3"/>
    </row>
    <row r="40" spans="1:18" x14ac:dyDescent="0.45">
      <c r="A40" s="3"/>
      <c r="B40" s="3"/>
      <c r="C40" s="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3"/>
      <c r="R40" s="3"/>
    </row>
  </sheetData>
  <mergeCells count="21">
    <mergeCell ref="J21:J22"/>
    <mergeCell ref="O21:O22"/>
    <mergeCell ref="A1:O1"/>
    <mergeCell ref="A7:A8"/>
    <mergeCell ref="B7:B8"/>
    <mergeCell ref="C7:C8"/>
    <mergeCell ref="F7:F8"/>
    <mergeCell ref="H7:H8"/>
    <mergeCell ref="J7:J8"/>
    <mergeCell ref="O7:O8"/>
    <mergeCell ref="A21:A22"/>
    <mergeCell ref="B21:B22"/>
    <mergeCell ref="C21:C22"/>
    <mergeCell ref="F21:F22"/>
    <mergeCell ref="H21:H22"/>
    <mergeCell ref="P21:P22"/>
    <mergeCell ref="Q21:Q22"/>
    <mergeCell ref="R21:R22"/>
    <mergeCell ref="P7:P8"/>
    <mergeCell ref="Q7:Q8"/>
    <mergeCell ref="R7:R8"/>
  </mergeCells>
  <hyperlinks>
    <hyperlink ref="B2" r:id="rId1" display="https://www.bls.gov/ppi/databases/" xr:uid="{173364C3-5FEB-45FF-83AE-601D2BD6978D}"/>
    <hyperlink ref="B5" r:id="rId2" xr:uid="{1017CF63-48E9-4977-8AC7-9F6654647E0B}"/>
  </hyperlinks>
  <pageMargins left="0.7" right="0.7" top="0.75" bottom="0.75" header="0.3" footer="0.3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73D0D-EA59-4038-9172-C57AFCD172D9}">
  <dimension ref="A1:EK33"/>
  <sheetViews>
    <sheetView workbookViewId="0">
      <pane xSplit="2" ySplit="8" topLeftCell="DG9" activePane="bottomRight" state="frozen"/>
      <selection pane="topRight" activeCell="C1" sqref="C1"/>
      <selection pane="bottomLeft" activeCell="A9" sqref="A9"/>
      <selection pane="bottomRight" activeCell="DM18" sqref="DM18:DM33"/>
    </sheetView>
  </sheetViews>
  <sheetFormatPr defaultColWidth="8.86328125" defaultRowHeight="14.25" x14ac:dyDescent="0.45"/>
  <cols>
    <col min="1" max="1" width="14" style="1" customWidth="1"/>
    <col min="2" max="2" width="13.33203125" style="1" bestFit="1" customWidth="1"/>
    <col min="3" max="16384" width="8.86328125" style="1"/>
  </cols>
  <sheetData>
    <row r="1" spans="1:141" ht="15.4" x14ac:dyDescent="0.45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1" x14ac:dyDescent="0.45">
      <c r="A2" s="23"/>
      <c r="B2" s="22"/>
    </row>
    <row r="3" spans="1:141" ht="15" customHeight="1" x14ac:dyDescent="0.45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41" ht="14.65" thickBot="1" x14ac:dyDescent="0.5">
      <c r="A4" s="25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</row>
    <row r="5" spans="1:141" ht="15.75" thickTop="1" x14ac:dyDescent="0.45">
      <c r="A5" s="26"/>
      <c r="B5" s="55" t="s">
        <v>0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</row>
    <row r="6" spans="1:141" x14ac:dyDescent="0.45">
      <c r="A6" s="26"/>
      <c r="B6" s="34" t="s">
        <v>1</v>
      </c>
      <c r="C6" s="28" t="s">
        <v>2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</row>
    <row r="7" spans="1:141" x14ac:dyDescent="0.45">
      <c r="A7" s="26"/>
      <c r="B7" s="27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</row>
    <row r="8" spans="1:141" ht="27" thickBot="1" x14ac:dyDescent="0.5">
      <c r="A8" s="2"/>
      <c r="B8" s="30" t="s">
        <v>3</v>
      </c>
      <c r="C8" s="29" t="s">
        <v>4</v>
      </c>
      <c r="D8" s="29" t="s">
        <v>5</v>
      </c>
      <c r="E8" s="29" t="s">
        <v>6</v>
      </c>
      <c r="F8" s="29" t="s">
        <v>7</v>
      </c>
      <c r="G8" s="29" t="s">
        <v>8</v>
      </c>
      <c r="H8" s="29" t="s">
        <v>9</v>
      </c>
      <c r="I8" s="29" t="s">
        <v>10</v>
      </c>
      <c r="J8" s="29" t="s">
        <v>11</v>
      </c>
      <c r="K8" s="29" t="s">
        <v>12</v>
      </c>
      <c r="L8" s="29" t="s">
        <v>13</v>
      </c>
      <c r="M8" s="29" t="s">
        <v>14</v>
      </c>
      <c r="N8" s="29" t="s">
        <v>15</v>
      </c>
      <c r="O8" s="29" t="s">
        <v>16</v>
      </c>
      <c r="P8" s="29" t="s">
        <v>17</v>
      </c>
      <c r="Q8" s="29" t="s">
        <v>18</v>
      </c>
      <c r="R8" s="29" t="s">
        <v>19</v>
      </c>
      <c r="S8" s="29" t="s">
        <v>20</v>
      </c>
      <c r="T8" s="29" t="s">
        <v>21</v>
      </c>
      <c r="U8" s="29" t="s">
        <v>22</v>
      </c>
      <c r="V8" s="29" t="s">
        <v>23</v>
      </c>
      <c r="W8" s="29" t="s">
        <v>24</v>
      </c>
      <c r="X8" s="29" t="s">
        <v>25</v>
      </c>
      <c r="Y8" s="29" t="s">
        <v>26</v>
      </c>
      <c r="Z8" s="29" t="s">
        <v>27</v>
      </c>
      <c r="AA8" s="29" t="s">
        <v>28</v>
      </c>
      <c r="AB8" s="29" t="s">
        <v>29</v>
      </c>
      <c r="AC8" s="29" t="s">
        <v>30</v>
      </c>
      <c r="AD8" s="29" t="s">
        <v>31</v>
      </c>
      <c r="AE8" s="29" t="s">
        <v>32</v>
      </c>
      <c r="AF8" s="29" t="s">
        <v>33</v>
      </c>
      <c r="AG8" s="29" t="s">
        <v>34</v>
      </c>
      <c r="AH8" s="29" t="s">
        <v>35</v>
      </c>
      <c r="AI8" s="29" t="s">
        <v>36</v>
      </c>
      <c r="AJ8" s="29" t="s">
        <v>37</v>
      </c>
      <c r="AK8" s="29" t="s">
        <v>38</v>
      </c>
      <c r="AL8" s="29" t="s">
        <v>39</v>
      </c>
      <c r="AM8" s="29" t="s">
        <v>40</v>
      </c>
      <c r="AN8" s="29" t="s">
        <v>41</v>
      </c>
      <c r="AO8" s="29" t="s">
        <v>42</v>
      </c>
      <c r="AP8" s="29" t="s">
        <v>43</v>
      </c>
      <c r="AQ8" s="29" t="s">
        <v>44</v>
      </c>
      <c r="AR8" s="29" t="s">
        <v>45</v>
      </c>
      <c r="AS8" s="29" t="s">
        <v>46</v>
      </c>
      <c r="AT8" s="29" t="s">
        <v>47</v>
      </c>
      <c r="AU8" s="29" t="s">
        <v>48</v>
      </c>
      <c r="AV8" s="29" t="s">
        <v>49</v>
      </c>
      <c r="AW8" s="29" t="s">
        <v>50</v>
      </c>
      <c r="AX8" s="29" t="s">
        <v>51</v>
      </c>
      <c r="AY8" s="29" t="s">
        <v>52</v>
      </c>
      <c r="AZ8" s="29" t="s">
        <v>53</v>
      </c>
      <c r="BA8" s="29" t="s">
        <v>54</v>
      </c>
      <c r="BB8" s="29" t="s">
        <v>55</v>
      </c>
      <c r="BC8" s="29" t="s">
        <v>56</v>
      </c>
      <c r="BD8" s="29" t="s">
        <v>57</v>
      </c>
      <c r="BE8" s="29" t="s">
        <v>58</v>
      </c>
      <c r="BF8" s="29" t="s">
        <v>59</v>
      </c>
      <c r="BG8" s="29" t="s">
        <v>60</v>
      </c>
      <c r="BH8" s="29" t="s">
        <v>61</v>
      </c>
      <c r="BI8" s="29" t="s">
        <v>62</v>
      </c>
      <c r="BJ8" s="29" t="s">
        <v>63</v>
      </c>
      <c r="BK8" s="29" t="s">
        <v>64</v>
      </c>
      <c r="BL8" s="29" t="s">
        <v>65</v>
      </c>
      <c r="BM8" s="29" t="s">
        <v>66</v>
      </c>
      <c r="BN8" s="29" t="s">
        <v>67</v>
      </c>
      <c r="BO8" s="29" t="s">
        <v>68</v>
      </c>
      <c r="BP8" s="29" t="s">
        <v>69</v>
      </c>
      <c r="BQ8" s="29" t="s">
        <v>70</v>
      </c>
      <c r="BR8" s="29" t="s">
        <v>71</v>
      </c>
      <c r="BS8" s="29" t="s">
        <v>72</v>
      </c>
      <c r="BT8" s="29" t="s">
        <v>73</v>
      </c>
      <c r="BU8" s="29" t="s">
        <v>74</v>
      </c>
      <c r="BV8" s="29" t="s">
        <v>75</v>
      </c>
      <c r="BW8" s="29" t="s">
        <v>76</v>
      </c>
      <c r="BX8" s="29" t="s">
        <v>77</v>
      </c>
      <c r="BY8" s="29" t="s">
        <v>78</v>
      </c>
      <c r="BZ8" s="29" t="s">
        <v>79</v>
      </c>
      <c r="CA8" s="29" t="s">
        <v>80</v>
      </c>
      <c r="CB8" s="29" t="s">
        <v>81</v>
      </c>
      <c r="CC8" s="29" t="s">
        <v>82</v>
      </c>
      <c r="CD8" s="29" t="s">
        <v>83</v>
      </c>
      <c r="CE8" s="29" t="s">
        <v>84</v>
      </c>
      <c r="CF8" s="29" t="s">
        <v>85</v>
      </c>
      <c r="CG8" s="29" t="s">
        <v>86</v>
      </c>
      <c r="CH8" s="29" t="s">
        <v>87</v>
      </c>
      <c r="CI8" s="29" t="s">
        <v>88</v>
      </c>
      <c r="CJ8" s="29" t="s">
        <v>89</v>
      </c>
      <c r="CK8" s="29" t="s">
        <v>90</v>
      </c>
      <c r="CL8" s="29" t="s">
        <v>91</v>
      </c>
      <c r="CM8" s="29" t="s">
        <v>92</v>
      </c>
      <c r="CN8" s="29" t="s">
        <v>93</v>
      </c>
      <c r="CO8" s="29" t="s">
        <v>94</v>
      </c>
      <c r="CP8" s="29" t="s">
        <v>95</v>
      </c>
      <c r="CQ8" s="29" t="s">
        <v>96</v>
      </c>
      <c r="CR8" s="29" t="s">
        <v>97</v>
      </c>
      <c r="CS8" s="29" t="s">
        <v>98</v>
      </c>
      <c r="CT8" s="29" t="s">
        <v>99</v>
      </c>
      <c r="CU8" s="29" t="s">
        <v>100</v>
      </c>
      <c r="CV8" s="29" t="s">
        <v>101</v>
      </c>
      <c r="CW8" s="29" t="s">
        <v>102</v>
      </c>
      <c r="CX8" s="29" t="s">
        <v>103</v>
      </c>
      <c r="CY8" s="29" t="s">
        <v>104</v>
      </c>
      <c r="CZ8" s="29" t="s">
        <v>105</v>
      </c>
      <c r="DA8" s="29" t="s">
        <v>106</v>
      </c>
      <c r="DB8" s="29" t="s">
        <v>107</v>
      </c>
      <c r="DC8" s="29" t="s">
        <v>108</v>
      </c>
      <c r="DD8" s="29" t="s">
        <v>109</v>
      </c>
      <c r="DE8" s="29" t="s">
        <v>110</v>
      </c>
      <c r="DF8" s="29" t="s">
        <v>111</v>
      </c>
      <c r="DG8" s="29" t="s">
        <v>112</v>
      </c>
      <c r="DH8" s="29" t="s">
        <v>113</v>
      </c>
      <c r="DI8" s="29" t="s">
        <v>114</v>
      </c>
      <c r="DJ8" s="29" t="s">
        <v>115</v>
      </c>
      <c r="DK8" s="29" t="s">
        <v>116</v>
      </c>
      <c r="DL8" s="29" t="s">
        <v>117</v>
      </c>
      <c r="DM8" s="29" t="s">
        <v>118</v>
      </c>
      <c r="DN8" s="29" t="s">
        <v>119</v>
      </c>
      <c r="DO8" s="29" t="s">
        <v>120</v>
      </c>
      <c r="DP8" s="29" t="s">
        <v>121</v>
      </c>
      <c r="DQ8" s="29" t="s">
        <v>122</v>
      </c>
      <c r="DR8" s="29" t="s">
        <v>123</v>
      </c>
      <c r="DS8" s="29" t="s">
        <v>124</v>
      </c>
      <c r="DT8" s="29" t="s">
        <v>125</v>
      </c>
      <c r="DU8" s="29" t="s">
        <v>126</v>
      </c>
      <c r="DV8" s="29" t="s">
        <v>127</v>
      </c>
      <c r="DW8" s="29" t="s">
        <v>128</v>
      </c>
      <c r="DX8" s="29" t="s">
        <v>129</v>
      </c>
      <c r="DY8" s="29" t="s">
        <v>130</v>
      </c>
      <c r="DZ8" s="29" t="s">
        <v>131</v>
      </c>
      <c r="EA8" s="29" t="s">
        <v>132</v>
      </c>
      <c r="EB8" s="29" t="s">
        <v>133</v>
      </c>
      <c r="EC8" s="29" t="s">
        <v>134</v>
      </c>
      <c r="ED8" s="29" t="s">
        <v>135</v>
      </c>
      <c r="EE8" s="29" t="s">
        <v>211</v>
      </c>
      <c r="EF8" s="29" t="s">
        <v>212</v>
      </c>
      <c r="EG8" s="29" t="s">
        <v>213</v>
      </c>
      <c r="EH8" s="29" t="s">
        <v>214</v>
      </c>
      <c r="EI8" s="29" t="s">
        <v>215</v>
      </c>
      <c r="EJ8" s="29" t="s">
        <v>216</v>
      </c>
      <c r="EK8" s="29" t="s">
        <v>217</v>
      </c>
    </row>
    <row r="9" spans="1:141" ht="14.65" thickTop="1" x14ac:dyDescent="0.45">
      <c r="A9" s="2"/>
      <c r="B9" s="31" t="s">
        <v>136</v>
      </c>
      <c r="C9" s="32">
        <v>134.5</v>
      </c>
      <c r="D9" s="32">
        <v>134.6</v>
      </c>
      <c r="E9" s="32">
        <v>134.69999999999999</v>
      </c>
      <c r="F9" s="32">
        <v>134.6</v>
      </c>
      <c r="G9" s="32">
        <v>134.80000000000001</v>
      </c>
      <c r="H9" s="32">
        <v>134.80000000000001</v>
      </c>
      <c r="I9" s="32">
        <v>135</v>
      </c>
      <c r="J9" s="32">
        <v>135</v>
      </c>
      <c r="K9" s="32">
        <v>135.4</v>
      </c>
      <c r="L9" s="32">
        <v>135.6</v>
      </c>
      <c r="M9" s="32">
        <v>136.30000000000001</v>
      </c>
      <c r="N9" s="32">
        <v>136.5</v>
      </c>
      <c r="O9" s="32">
        <v>137.30000000000001</v>
      </c>
      <c r="P9" s="32">
        <v>137.5</v>
      </c>
      <c r="Q9" s="32">
        <v>137.69999999999999</v>
      </c>
      <c r="R9" s="32">
        <v>138</v>
      </c>
      <c r="S9" s="32">
        <v>138</v>
      </c>
      <c r="T9" s="32">
        <v>138</v>
      </c>
      <c r="U9" s="32">
        <v>138</v>
      </c>
      <c r="V9" s="32">
        <v>138</v>
      </c>
      <c r="W9" s="32">
        <v>138.1</v>
      </c>
      <c r="X9" s="32">
        <v>138.19999999999999</v>
      </c>
      <c r="Y9" s="32">
        <v>138.30000000000001</v>
      </c>
      <c r="Z9" s="32">
        <v>138.5</v>
      </c>
      <c r="AA9" s="32">
        <v>139</v>
      </c>
      <c r="AB9" s="32">
        <v>139</v>
      </c>
      <c r="AC9" s="32">
        <v>139.1</v>
      </c>
      <c r="AD9" s="32">
        <v>138.9</v>
      </c>
      <c r="AE9" s="32">
        <v>138.9</v>
      </c>
      <c r="AF9" s="32">
        <v>138.80000000000001</v>
      </c>
      <c r="AG9" s="32">
        <v>138.80000000000001</v>
      </c>
      <c r="AH9" s="32">
        <v>138.69999999999999</v>
      </c>
      <c r="AI9" s="32">
        <v>139</v>
      </c>
      <c r="AJ9" s="32">
        <v>139.4</v>
      </c>
      <c r="AK9" s="32">
        <v>139.69999999999999</v>
      </c>
      <c r="AL9" s="32">
        <v>139.69999999999999</v>
      </c>
      <c r="AM9" s="32">
        <v>139.9</v>
      </c>
      <c r="AN9" s="32">
        <v>140</v>
      </c>
      <c r="AO9" s="32">
        <v>140</v>
      </c>
      <c r="AP9" s="32">
        <v>140.1</v>
      </c>
      <c r="AQ9" s="32">
        <v>140.19999999999999</v>
      </c>
      <c r="AR9" s="32">
        <v>140.30000000000001</v>
      </c>
      <c r="AS9" s="32">
        <v>140.19999999999999</v>
      </c>
      <c r="AT9" s="32">
        <v>140.5</v>
      </c>
      <c r="AU9" s="32">
        <v>140.4</v>
      </c>
      <c r="AV9" s="32">
        <v>141</v>
      </c>
      <c r="AW9" s="32">
        <v>141.5</v>
      </c>
      <c r="AX9" s="32">
        <v>141.6</v>
      </c>
      <c r="AY9" s="32">
        <v>141.4</v>
      </c>
      <c r="AZ9" s="32">
        <v>141.4</v>
      </c>
      <c r="BA9" s="32">
        <v>141.5</v>
      </c>
      <c r="BB9" s="32">
        <v>141.69999999999999</v>
      </c>
      <c r="BC9" s="32">
        <v>141.69999999999999</v>
      </c>
      <c r="BD9" s="32">
        <v>141.9</v>
      </c>
      <c r="BE9" s="32">
        <v>141.80000000000001</v>
      </c>
      <c r="BF9" s="32">
        <v>142</v>
      </c>
      <c r="BG9" s="32">
        <v>142.19999999999999</v>
      </c>
      <c r="BH9" s="32">
        <v>142.1</v>
      </c>
      <c r="BI9" s="32">
        <v>142.30000000000001</v>
      </c>
      <c r="BJ9" s="32">
        <v>142.4</v>
      </c>
      <c r="BK9" s="32">
        <v>142.5</v>
      </c>
      <c r="BL9" s="32">
        <v>142.4</v>
      </c>
      <c r="BM9" s="32">
        <v>142.5</v>
      </c>
      <c r="BN9" s="32">
        <v>142.30000000000001</v>
      </c>
      <c r="BO9" s="32">
        <v>142.69999999999999</v>
      </c>
      <c r="BP9" s="32">
        <v>143</v>
      </c>
      <c r="BQ9" s="32">
        <v>144.30000000000001</v>
      </c>
      <c r="BR9" s="32">
        <v>144.6</v>
      </c>
      <c r="BS9" s="32">
        <v>145.30000000000001</v>
      </c>
      <c r="BT9" s="32">
        <v>146</v>
      </c>
      <c r="BU9" s="32">
        <v>147.69999999999999</v>
      </c>
      <c r="BV9" s="32">
        <v>147.9</v>
      </c>
      <c r="BW9" s="32">
        <v>147.9</v>
      </c>
      <c r="BX9" s="32">
        <v>147.9</v>
      </c>
      <c r="BY9" s="32">
        <v>148</v>
      </c>
      <c r="BZ9" s="32">
        <v>148.19999999999999</v>
      </c>
      <c r="CA9" s="32">
        <v>148</v>
      </c>
      <c r="CB9" s="32">
        <v>148.4</v>
      </c>
      <c r="CC9" s="32">
        <v>148.80000000000001</v>
      </c>
      <c r="CD9" s="32">
        <v>148.5</v>
      </c>
      <c r="CE9" s="32">
        <v>148.6</v>
      </c>
      <c r="CF9" s="32">
        <v>148.80000000000001</v>
      </c>
      <c r="CG9" s="32">
        <v>149</v>
      </c>
      <c r="CH9" s="32">
        <v>150.6</v>
      </c>
      <c r="CI9" s="32">
        <v>151.30000000000001</v>
      </c>
      <c r="CJ9" s="32">
        <v>151.6</v>
      </c>
      <c r="CK9" s="32">
        <v>151.69999999999999</v>
      </c>
      <c r="CL9" s="32">
        <v>151.80000000000001</v>
      </c>
      <c r="CM9" s="32">
        <v>151.9</v>
      </c>
      <c r="CN9" s="32">
        <v>151.9</v>
      </c>
      <c r="CO9" s="32">
        <v>152.1</v>
      </c>
      <c r="CP9" s="32">
        <v>151.9</v>
      </c>
      <c r="CQ9" s="32">
        <v>151.9</v>
      </c>
      <c r="CR9" s="32">
        <v>152.4</v>
      </c>
      <c r="CS9" s="32">
        <v>152.5</v>
      </c>
      <c r="CT9" s="32">
        <v>152.69999999999999</v>
      </c>
      <c r="CU9" s="32">
        <v>153</v>
      </c>
      <c r="CV9" s="32">
        <v>153.6</v>
      </c>
      <c r="CW9" s="32">
        <v>154.4</v>
      </c>
      <c r="CX9" s="32">
        <v>155.4</v>
      </c>
      <c r="CY9" s="32">
        <v>156.80000000000001</v>
      </c>
      <c r="CZ9" s="32">
        <v>159.30000000000001</v>
      </c>
      <c r="DA9" s="33">
        <v>160.68899999999999</v>
      </c>
      <c r="DB9" s="33">
        <v>163.065</v>
      </c>
      <c r="DC9" s="33">
        <v>165.65</v>
      </c>
      <c r="DD9" s="33">
        <v>169.03299999999999</v>
      </c>
      <c r="DE9" s="33">
        <v>172.06100000000001</v>
      </c>
      <c r="DF9" s="33">
        <v>175.13900000000001</v>
      </c>
      <c r="DG9" s="33">
        <v>175.38</v>
      </c>
      <c r="DH9" s="33">
        <v>178.72499999999999</v>
      </c>
      <c r="DI9" s="33">
        <v>179.85599999999999</v>
      </c>
      <c r="DJ9" s="33">
        <v>185.26900000000001</v>
      </c>
      <c r="DK9" s="33">
        <v>186.10900000000001</v>
      </c>
      <c r="DL9" s="33">
        <v>189.393</v>
      </c>
      <c r="DM9" s="33">
        <v>190.04300000000001</v>
      </c>
      <c r="DN9" s="33">
        <v>191.34899999999999</v>
      </c>
      <c r="DO9" s="33">
        <v>193.21600000000001</v>
      </c>
      <c r="DP9" s="33">
        <v>197.173</v>
      </c>
      <c r="DQ9" s="33">
        <v>197.05600000000001</v>
      </c>
      <c r="DR9" s="33">
        <v>196.977</v>
      </c>
      <c r="DS9" s="33">
        <v>196.78299999999999</v>
      </c>
      <c r="DT9" s="33">
        <v>196.13399999999999</v>
      </c>
      <c r="DU9" s="33">
        <v>196.67500000000001</v>
      </c>
      <c r="DV9" s="33">
        <v>197.428</v>
      </c>
      <c r="DW9" s="33">
        <v>197.78</v>
      </c>
      <c r="DX9" s="33">
        <v>198.03</v>
      </c>
      <c r="DY9" s="33">
        <v>198.55099999999999</v>
      </c>
      <c r="DZ9" s="33">
        <v>198.70099999999999</v>
      </c>
      <c r="EA9" s="33">
        <v>199.559</v>
      </c>
      <c r="EB9" s="33">
        <v>200.262</v>
      </c>
      <c r="EC9" s="33">
        <v>199.23599999999999</v>
      </c>
      <c r="ED9" s="33">
        <v>199.53700000000001</v>
      </c>
      <c r="EE9" s="1">
        <v>199.572</v>
      </c>
      <c r="EF9" s="1">
        <v>199.773</v>
      </c>
      <c r="EG9" s="1">
        <v>200.679</v>
      </c>
      <c r="EH9" s="1">
        <v>201.167</v>
      </c>
      <c r="EI9" s="1">
        <v>200.839</v>
      </c>
      <c r="EJ9" s="1">
        <v>200.86199999999999</v>
      </c>
      <c r="EK9" s="1">
        <v>199.857</v>
      </c>
    </row>
    <row r="10" spans="1:141" x14ac:dyDescent="0.45">
      <c r="A10" s="2"/>
      <c r="B10" s="31" t="s">
        <v>137</v>
      </c>
      <c r="C10" s="32">
        <v>125.7</v>
      </c>
      <c r="D10" s="32">
        <v>125.7</v>
      </c>
      <c r="E10" s="32">
        <v>125.7</v>
      </c>
      <c r="F10" s="32">
        <v>125.7</v>
      </c>
      <c r="G10" s="32">
        <v>125.8</v>
      </c>
      <c r="H10" s="32">
        <v>125.9</v>
      </c>
      <c r="I10" s="32">
        <v>126.1</v>
      </c>
      <c r="J10" s="32">
        <v>125.9</v>
      </c>
      <c r="K10" s="32">
        <v>126</v>
      </c>
      <c r="L10" s="32">
        <v>126.4</v>
      </c>
      <c r="M10" s="32">
        <v>126.6</v>
      </c>
      <c r="N10" s="32">
        <v>126.8</v>
      </c>
      <c r="O10" s="32">
        <v>126.6</v>
      </c>
      <c r="P10" s="32">
        <v>126.3</v>
      </c>
      <c r="Q10" s="32">
        <v>126.7</v>
      </c>
      <c r="R10" s="32">
        <v>126.6</v>
      </c>
      <c r="S10" s="32">
        <v>126.5</v>
      </c>
      <c r="T10" s="32">
        <v>126.5</v>
      </c>
      <c r="U10" s="32">
        <v>126.6</v>
      </c>
      <c r="V10" s="32">
        <v>126.8</v>
      </c>
      <c r="W10" s="32">
        <v>127.2</v>
      </c>
      <c r="X10" s="32">
        <v>127</v>
      </c>
      <c r="Y10" s="32">
        <v>127.7</v>
      </c>
      <c r="Z10" s="32">
        <v>127.3</v>
      </c>
      <c r="AA10" s="32">
        <v>127.2</v>
      </c>
      <c r="AB10" s="32">
        <v>127.2</v>
      </c>
      <c r="AC10" s="32">
        <v>127.3</v>
      </c>
      <c r="AD10" s="32">
        <v>127.5</v>
      </c>
      <c r="AE10" s="32">
        <v>127.8</v>
      </c>
      <c r="AF10" s="32">
        <v>127.3</v>
      </c>
      <c r="AG10" s="32">
        <v>128.19999999999999</v>
      </c>
      <c r="AH10" s="32">
        <v>128</v>
      </c>
      <c r="AI10" s="32">
        <v>128.19999999999999</v>
      </c>
      <c r="AJ10" s="32">
        <v>128.19999999999999</v>
      </c>
      <c r="AK10" s="32">
        <v>128</v>
      </c>
      <c r="AL10" s="32">
        <v>128.30000000000001</v>
      </c>
      <c r="AM10" s="32">
        <v>128.4</v>
      </c>
      <c r="AN10" s="32">
        <v>128.4</v>
      </c>
      <c r="AO10" s="32">
        <v>128.4</v>
      </c>
      <c r="AP10" s="32">
        <v>128.4</v>
      </c>
      <c r="AQ10" s="32">
        <v>128.5</v>
      </c>
      <c r="AR10" s="32">
        <v>128.80000000000001</v>
      </c>
      <c r="AS10" s="32">
        <v>128.69999999999999</v>
      </c>
      <c r="AT10" s="32">
        <v>128.6</v>
      </c>
      <c r="AU10" s="32">
        <v>128.19999999999999</v>
      </c>
      <c r="AV10" s="32">
        <v>128.5</v>
      </c>
      <c r="AW10" s="32">
        <v>128.30000000000001</v>
      </c>
      <c r="AX10" s="32">
        <v>128.5</v>
      </c>
      <c r="AY10" s="32">
        <v>128.4</v>
      </c>
      <c r="AZ10" s="32">
        <v>128.6</v>
      </c>
      <c r="BA10" s="32">
        <v>128.9</v>
      </c>
      <c r="BB10" s="32">
        <v>129</v>
      </c>
      <c r="BC10" s="32">
        <v>128.9</v>
      </c>
      <c r="BD10" s="32">
        <v>128.69999999999999</v>
      </c>
      <c r="BE10" s="32">
        <v>128.80000000000001</v>
      </c>
      <c r="BF10" s="32">
        <v>128.9</v>
      </c>
      <c r="BG10" s="32">
        <v>128.9</v>
      </c>
      <c r="BH10" s="32">
        <v>128.5</v>
      </c>
      <c r="BI10" s="32">
        <v>128</v>
      </c>
      <c r="BJ10" s="32">
        <v>128</v>
      </c>
      <c r="BK10" s="32">
        <v>128.30000000000001</v>
      </c>
      <c r="BL10" s="32">
        <v>128.30000000000001</v>
      </c>
      <c r="BM10" s="32">
        <v>129</v>
      </c>
      <c r="BN10" s="32">
        <v>129</v>
      </c>
      <c r="BO10" s="32">
        <v>129.30000000000001</v>
      </c>
      <c r="BP10" s="32">
        <v>129.80000000000001</v>
      </c>
      <c r="BQ10" s="32">
        <v>129.69999999999999</v>
      </c>
      <c r="BR10" s="32">
        <v>129.80000000000001</v>
      </c>
      <c r="BS10" s="32">
        <v>131</v>
      </c>
      <c r="BT10" s="32">
        <v>131.6</v>
      </c>
      <c r="BU10" s="32">
        <v>131.5</v>
      </c>
      <c r="BV10" s="32">
        <v>131.69999999999999</v>
      </c>
      <c r="BW10" s="32">
        <v>131.6</v>
      </c>
      <c r="BX10" s="32">
        <v>131.5</v>
      </c>
      <c r="BY10" s="32">
        <v>131.6</v>
      </c>
      <c r="BZ10" s="32">
        <v>132.30000000000001</v>
      </c>
      <c r="CA10" s="32">
        <v>132.4</v>
      </c>
      <c r="CB10" s="32">
        <v>132.4</v>
      </c>
      <c r="CC10" s="32">
        <v>132.4</v>
      </c>
      <c r="CD10" s="32">
        <v>132.4</v>
      </c>
      <c r="CE10" s="32">
        <v>132.4</v>
      </c>
      <c r="CF10" s="32">
        <v>134</v>
      </c>
      <c r="CG10" s="32">
        <v>134.9</v>
      </c>
      <c r="CH10" s="32">
        <v>134.9</v>
      </c>
      <c r="CI10" s="32">
        <v>134</v>
      </c>
      <c r="CJ10" s="32">
        <v>134.5</v>
      </c>
      <c r="CK10" s="32">
        <v>134.69999999999999</v>
      </c>
      <c r="CL10" s="32">
        <v>135.30000000000001</v>
      </c>
      <c r="CM10" s="32">
        <v>135.30000000000001</v>
      </c>
      <c r="CN10" s="32">
        <v>135.30000000000001</v>
      </c>
      <c r="CO10" s="32">
        <v>135.30000000000001</v>
      </c>
      <c r="CP10" s="32">
        <v>135.30000000000001</v>
      </c>
      <c r="CQ10" s="32">
        <v>135.30000000000001</v>
      </c>
      <c r="CR10" s="32">
        <v>136.4</v>
      </c>
      <c r="CS10" s="32">
        <v>136.5</v>
      </c>
      <c r="CT10" s="32">
        <v>136.6</v>
      </c>
      <c r="CU10" s="32">
        <v>136.1</v>
      </c>
      <c r="CV10" s="32">
        <v>136.6</v>
      </c>
      <c r="CW10" s="32">
        <v>136.80000000000001</v>
      </c>
      <c r="CX10" s="32">
        <v>137.1</v>
      </c>
      <c r="CY10" s="32">
        <v>139.1</v>
      </c>
      <c r="CZ10" s="32">
        <v>140.9</v>
      </c>
      <c r="DA10" s="33">
        <v>140.89099999999999</v>
      </c>
      <c r="DB10" s="33">
        <v>142.85300000000001</v>
      </c>
      <c r="DC10" s="33">
        <v>143.59299999999999</v>
      </c>
      <c r="DD10" s="33">
        <v>146.62200000000001</v>
      </c>
      <c r="DE10" s="33">
        <v>145.54400000000001</v>
      </c>
      <c r="DF10" s="33">
        <v>145.821</v>
      </c>
      <c r="DG10" s="33">
        <v>144.68100000000001</v>
      </c>
      <c r="DH10" s="33">
        <v>147.595</v>
      </c>
      <c r="DI10" s="33">
        <v>149.255</v>
      </c>
      <c r="DJ10" s="33">
        <v>155.613</v>
      </c>
      <c r="DK10" s="33">
        <v>155.53399999999999</v>
      </c>
      <c r="DL10" s="33">
        <v>155.78899999999999</v>
      </c>
      <c r="DM10" s="33">
        <v>155.78899999999999</v>
      </c>
      <c r="DN10" s="33">
        <v>159.36699999999999</v>
      </c>
      <c r="DO10" s="33">
        <v>159.36699999999999</v>
      </c>
      <c r="DP10" s="33">
        <v>160.137</v>
      </c>
      <c r="DQ10" s="33">
        <v>160.85900000000001</v>
      </c>
      <c r="DR10" s="33">
        <v>160.85900000000001</v>
      </c>
      <c r="DS10" s="33">
        <v>159.654</v>
      </c>
      <c r="DT10" s="33">
        <v>160.11799999999999</v>
      </c>
      <c r="DU10" s="33">
        <v>160.35300000000001</v>
      </c>
      <c r="DV10" s="33">
        <v>161.291</v>
      </c>
      <c r="DW10" s="33">
        <v>161.34100000000001</v>
      </c>
      <c r="DX10" s="33">
        <v>161.398</v>
      </c>
      <c r="DY10" s="33">
        <v>161.398</v>
      </c>
      <c r="DZ10" s="33">
        <v>161.49</v>
      </c>
      <c r="EA10" s="33">
        <v>162.75399999999999</v>
      </c>
      <c r="EB10" s="33">
        <v>162.75399999999999</v>
      </c>
      <c r="EC10" s="33">
        <v>162.49100000000001</v>
      </c>
      <c r="ED10" s="33">
        <v>163.227</v>
      </c>
      <c r="EE10" s="1">
        <v>161.988</v>
      </c>
      <c r="EF10" s="1">
        <v>162.06</v>
      </c>
      <c r="EG10" s="1">
        <v>162.30199999999999</v>
      </c>
      <c r="EH10" s="1">
        <v>163.267</v>
      </c>
      <c r="EI10" s="1">
        <v>163.29599999999999</v>
      </c>
      <c r="EJ10" s="1">
        <v>163.29599999999999</v>
      </c>
      <c r="EK10" s="1">
        <v>163.29599999999999</v>
      </c>
    </row>
    <row r="11" spans="1:141" x14ac:dyDescent="0.45">
      <c r="A11" s="2"/>
      <c r="B11" s="31" t="s">
        <v>138</v>
      </c>
      <c r="C11" s="32">
        <v>165.8</v>
      </c>
      <c r="D11" s="32">
        <v>165.8</v>
      </c>
      <c r="E11" s="32">
        <v>165.8</v>
      </c>
      <c r="F11" s="32">
        <v>165.8</v>
      </c>
      <c r="G11" s="32">
        <v>166.7</v>
      </c>
      <c r="H11" s="32">
        <v>166.9</v>
      </c>
      <c r="I11" s="32">
        <v>166.9</v>
      </c>
      <c r="J11" s="32">
        <v>166.9</v>
      </c>
      <c r="K11" s="32">
        <v>167.3</v>
      </c>
      <c r="L11" s="32">
        <v>167.8</v>
      </c>
      <c r="M11" s="32">
        <v>167.8</v>
      </c>
      <c r="N11" s="32">
        <v>167.8</v>
      </c>
      <c r="O11" s="32">
        <v>167.8</v>
      </c>
      <c r="P11" s="32">
        <v>170.8</v>
      </c>
      <c r="Q11" s="32">
        <v>170.8</v>
      </c>
      <c r="R11" s="32">
        <v>170.8</v>
      </c>
      <c r="S11" s="32">
        <v>171.2</v>
      </c>
      <c r="T11" s="32">
        <v>171.2</v>
      </c>
      <c r="U11" s="32">
        <v>171.2</v>
      </c>
      <c r="V11" s="32">
        <v>172.1</v>
      </c>
      <c r="W11" s="32">
        <v>172.5</v>
      </c>
      <c r="X11" s="32">
        <v>173.4</v>
      </c>
      <c r="Y11" s="32">
        <v>173.4</v>
      </c>
      <c r="Z11" s="32">
        <v>173.4</v>
      </c>
      <c r="AA11" s="32">
        <v>173.4</v>
      </c>
      <c r="AB11" s="32">
        <v>173.4</v>
      </c>
      <c r="AC11" s="32">
        <v>173.4</v>
      </c>
      <c r="AD11" s="32">
        <v>173.4</v>
      </c>
      <c r="AE11" s="32">
        <v>174.4</v>
      </c>
      <c r="AF11" s="32">
        <v>174.4</v>
      </c>
      <c r="AG11" s="32">
        <v>174.4</v>
      </c>
      <c r="AH11" s="32">
        <v>174.4</v>
      </c>
      <c r="AI11" s="32">
        <v>174.2</v>
      </c>
      <c r="AJ11" s="32">
        <v>174.4</v>
      </c>
      <c r="AK11" s="32">
        <v>174.4</v>
      </c>
      <c r="AL11" s="32">
        <v>174.4</v>
      </c>
      <c r="AM11" s="32">
        <v>174.4</v>
      </c>
      <c r="AN11" s="32">
        <v>174.4</v>
      </c>
      <c r="AO11" s="32">
        <v>175.6</v>
      </c>
      <c r="AP11" s="32">
        <v>175.6</v>
      </c>
      <c r="AQ11" s="32">
        <v>175.8</v>
      </c>
      <c r="AR11" s="32">
        <v>175.8</v>
      </c>
      <c r="AS11" s="32">
        <v>175.8</v>
      </c>
      <c r="AT11" s="32">
        <v>175.8</v>
      </c>
      <c r="AU11" s="32">
        <v>175.8</v>
      </c>
      <c r="AV11" s="32">
        <v>176.7</v>
      </c>
      <c r="AW11" s="32">
        <v>176.7</v>
      </c>
      <c r="AX11" s="32">
        <v>176.7</v>
      </c>
      <c r="AY11" s="32">
        <v>176.7</v>
      </c>
      <c r="AZ11" s="32">
        <v>176.7</v>
      </c>
      <c r="BA11" s="32">
        <v>176.7</v>
      </c>
      <c r="BB11" s="32">
        <v>176.6</v>
      </c>
      <c r="BC11" s="32">
        <v>176.6</v>
      </c>
      <c r="BD11" s="32">
        <v>176.6</v>
      </c>
      <c r="BE11" s="32">
        <v>176.6</v>
      </c>
      <c r="BF11" s="32">
        <v>177.6</v>
      </c>
      <c r="BG11" s="32">
        <v>177.6</v>
      </c>
      <c r="BH11" s="32">
        <v>177.6</v>
      </c>
      <c r="BI11" s="32">
        <v>177.6</v>
      </c>
      <c r="BJ11" s="32">
        <v>177.6</v>
      </c>
      <c r="BK11" s="32">
        <v>177.8</v>
      </c>
      <c r="BL11" s="32">
        <v>177.8</v>
      </c>
      <c r="BM11" s="32">
        <v>177.8</v>
      </c>
      <c r="BN11" s="32">
        <v>177.8</v>
      </c>
      <c r="BO11" s="32">
        <v>180.2</v>
      </c>
      <c r="BP11" s="32">
        <v>182.2</v>
      </c>
      <c r="BQ11" s="32">
        <v>191.8</v>
      </c>
      <c r="BR11" s="32">
        <v>191.8</v>
      </c>
      <c r="BS11" s="32">
        <v>191.8</v>
      </c>
      <c r="BT11" s="32">
        <v>191.8</v>
      </c>
      <c r="BU11" s="32">
        <v>191.8</v>
      </c>
      <c r="BV11" s="32">
        <v>192.6</v>
      </c>
      <c r="BW11" s="32">
        <v>192.6</v>
      </c>
      <c r="BX11" s="32">
        <v>193.3</v>
      </c>
      <c r="BY11" s="32">
        <v>193.3</v>
      </c>
      <c r="BZ11" s="32">
        <v>193.3</v>
      </c>
      <c r="CA11" s="32">
        <v>193.3</v>
      </c>
      <c r="CB11" s="32">
        <v>193.3</v>
      </c>
      <c r="CC11" s="32">
        <v>193.3</v>
      </c>
      <c r="CD11" s="32">
        <v>193.3</v>
      </c>
      <c r="CE11" s="32">
        <v>193.3</v>
      </c>
      <c r="CF11" s="32">
        <v>193.3</v>
      </c>
      <c r="CG11" s="32">
        <v>193.5</v>
      </c>
      <c r="CH11" s="32">
        <v>193.5</v>
      </c>
      <c r="CI11" s="32">
        <v>194.2</v>
      </c>
      <c r="CJ11" s="32">
        <v>194.6</v>
      </c>
      <c r="CK11" s="32">
        <v>194.6</v>
      </c>
      <c r="CL11" s="32">
        <v>194.6</v>
      </c>
      <c r="CM11" s="32">
        <v>194.6</v>
      </c>
      <c r="CN11" s="32">
        <v>194.6</v>
      </c>
      <c r="CO11" s="32">
        <v>194.6</v>
      </c>
      <c r="CP11" s="32">
        <v>194.6</v>
      </c>
      <c r="CQ11" s="32">
        <v>194.6</v>
      </c>
      <c r="CR11" s="32">
        <v>194.6</v>
      </c>
      <c r="CS11" s="32">
        <v>194.6</v>
      </c>
      <c r="CT11" s="32">
        <v>194.6</v>
      </c>
      <c r="CU11" s="32">
        <v>195</v>
      </c>
      <c r="CV11" s="32">
        <v>197.4</v>
      </c>
      <c r="CW11" s="32">
        <v>198.6</v>
      </c>
      <c r="CX11" s="32">
        <v>199.9</v>
      </c>
      <c r="CY11" s="32">
        <v>204.3</v>
      </c>
      <c r="CZ11" s="32">
        <v>204.7</v>
      </c>
      <c r="DA11" s="33">
        <v>204.745</v>
      </c>
      <c r="DB11" s="33">
        <v>215.97300000000001</v>
      </c>
      <c r="DC11" s="33">
        <v>217.58600000000001</v>
      </c>
      <c r="DD11" s="33">
        <v>219.52799999999999</v>
      </c>
      <c r="DE11" s="33">
        <v>219.52799999999999</v>
      </c>
      <c r="DF11" s="33">
        <v>223.21700000000001</v>
      </c>
      <c r="DG11" s="33">
        <v>223.21700000000001</v>
      </c>
      <c r="DH11" s="33">
        <v>230.99199999999999</v>
      </c>
      <c r="DI11" s="33">
        <v>230.99199999999999</v>
      </c>
      <c r="DJ11" s="33">
        <v>244.56100000000001</v>
      </c>
      <c r="DK11" s="33">
        <v>244.56100000000001</v>
      </c>
      <c r="DL11" s="33">
        <v>268.13600000000002</v>
      </c>
      <c r="DM11" s="33">
        <v>268.13600000000002</v>
      </c>
      <c r="DN11" s="33">
        <v>274.834</v>
      </c>
      <c r="DO11" s="33">
        <v>283.84300000000002</v>
      </c>
      <c r="DP11" s="33">
        <v>283.84300000000002</v>
      </c>
      <c r="DQ11" s="33">
        <v>283.84300000000002</v>
      </c>
      <c r="DR11" s="33">
        <v>283.84300000000002</v>
      </c>
      <c r="DS11" s="33">
        <v>283.84300000000002</v>
      </c>
      <c r="DT11" s="33">
        <v>283.84300000000002</v>
      </c>
      <c r="DU11" s="33">
        <v>283.84300000000002</v>
      </c>
      <c r="DV11" s="33">
        <v>283.84300000000002</v>
      </c>
      <c r="DW11" s="33">
        <v>283.84300000000002</v>
      </c>
      <c r="DX11" s="33">
        <v>289.89600000000002</v>
      </c>
      <c r="DY11" s="33">
        <v>289.89600000000002</v>
      </c>
      <c r="DZ11" s="33">
        <v>289.89600000000002</v>
      </c>
      <c r="EA11" s="33">
        <v>289.89600000000002</v>
      </c>
      <c r="EB11" s="33">
        <v>289.89600000000002</v>
      </c>
      <c r="EC11" s="33">
        <v>287.05099999999999</v>
      </c>
      <c r="ED11" s="33">
        <v>287.05099999999999</v>
      </c>
      <c r="EE11" s="1">
        <v>287.05099999999999</v>
      </c>
      <c r="EF11" s="1">
        <v>287.05099999999999</v>
      </c>
      <c r="EG11" s="1">
        <v>287.05099999999999</v>
      </c>
      <c r="EH11" s="1">
        <v>287.05099999999999</v>
      </c>
      <c r="EI11" s="1">
        <v>287.05099999999999</v>
      </c>
      <c r="EJ11" s="1">
        <v>287.05099999999999</v>
      </c>
      <c r="EK11" s="1">
        <v>287.05099999999999</v>
      </c>
    </row>
    <row r="12" spans="1:141" x14ac:dyDescent="0.45">
      <c r="A12" s="2"/>
      <c r="B12" s="31" t="s">
        <v>139</v>
      </c>
      <c r="C12" s="32">
        <v>135.1</v>
      </c>
      <c r="D12" s="32">
        <v>135.80000000000001</v>
      </c>
      <c r="E12" s="32">
        <v>135.80000000000001</v>
      </c>
      <c r="F12" s="32">
        <v>136.30000000000001</v>
      </c>
      <c r="G12" s="32">
        <v>136.9</v>
      </c>
      <c r="H12" s="32">
        <v>136.9</v>
      </c>
      <c r="I12" s="32">
        <v>136.9</v>
      </c>
      <c r="J12" s="32">
        <v>136.9</v>
      </c>
      <c r="K12" s="32">
        <v>136.9</v>
      </c>
      <c r="L12" s="32">
        <v>136.9</v>
      </c>
      <c r="M12" s="32">
        <v>137.4</v>
      </c>
      <c r="N12" s="32">
        <v>137.4</v>
      </c>
      <c r="O12" s="32">
        <v>139</v>
      </c>
      <c r="P12" s="32">
        <v>139</v>
      </c>
      <c r="Q12" s="32">
        <v>139.5</v>
      </c>
      <c r="R12" s="32">
        <v>139.5</v>
      </c>
      <c r="S12" s="32">
        <v>139.4</v>
      </c>
      <c r="T12" s="32">
        <v>139.4</v>
      </c>
      <c r="U12" s="32">
        <v>139.30000000000001</v>
      </c>
      <c r="V12" s="32">
        <v>139.80000000000001</v>
      </c>
      <c r="W12" s="32">
        <v>139.80000000000001</v>
      </c>
      <c r="X12" s="32">
        <v>139.80000000000001</v>
      </c>
      <c r="Y12" s="32">
        <v>140.4</v>
      </c>
      <c r="Z12" s="32">
        <v>140.4</v>
      </c>
      <c r="AA12" s="32">
        <v>141</v>
      </c>
      <c r="AB12" s="32">
        <v>141</v>
      </c>
      <c r="AC12" s="32">
        <v>141.6</v>
      </c>
      <c r="AD12" s="32">
        <v>141.6</v>
      </c>
      <c r="AE12" s="32">
        <v>141.6</v>
      </c>
      <c r="AF12" s="32">
        <v>140.19999999999999</v>
      </c>
      <c r="AG12" s="32">
        <v>140.9</v>
      </c>
      <c r="AH12" s="32">
        <v>140.9</v>
      </c>
      <c r="AI12" s="32">
        <v>144.1</v>
      </c>
      <c r="AJ12" s="32">
        <v>144.1</v>
      </c>
      <c r="AK12" s="32">
        <v>144.1</v>
      </c>
      <c r="AL12" s="32">
        <v>144.1</v>
      </c>
      <c r="AM12" s="32">
        <v>146.1</v>
      </c>
      <c r="AN12" s="32">
        <v>146.1</v>
      </c>
      <c r="AO12" s="32">
        <v>146.1</v>
      </c>
      <c r="AP12" s="32">
        <v>146.1</v>
      </c>
      <c r="AQ12" s="32">
        <v>146.1</v>
      </c>
      <c r="AR12" s="32">
        <v>146.5</v>
      </c>
      <c r="AS12" s="32">
        <v>144.30000000000001</v>
      </c>
      <c r="AT12" s="32">
        <v>144.4</v>
      </c>
      <c r="AU12" s="32">
        <v>144.4</v>
      </c>
      <c r="AV12" s="32">
        <v>144.4</v>
      </c>
      <c r="AW12" s="32">
        <v>149.30000000000001</v>
      </c>
      <c r="AX12" s="32">
        <v>149.30000000000001</v>
      </c>
      <c r="AY12" s="32">
        <v>148.80000000000001</v>
      </c>
      <c r="AZ12" s="32">
        <v>148.9</v>
      </c>
      <c r="BA12" s="32">
        <v>149.30000000000001</v>
      </c>
      <c r="BB12" s="32">
        <v>149.6</v>
      </c>
      <c r="BC12" s="32">
        <v>149.6</v>
      </c>
      <c r="BD12" s="32">
        <v>150.1</v>
      </c>
      <c r="BE12" s="32">
        <v>150.1</v>
      </c>
      <c r="BF12" s="32">
        <v>150</v>
      </c>
      <c r="BG12" s="32">
        <v>149.9</v>
      </c>
      <c r="BH12" s="32">
        <v>149.9</v>
      </c>
      <c r="BI12" s="32">
        <v>149.9</v>
      </c>
      <c r="BJ12" s="32">
        <v>149.9</v>
      </c>
      <c r="BK12" s="32">
        <v>150</v>
      </c>
      <c r="BL12" s="32">
        <v>150</v>
      </c>
      <c r="BM12" s="32">
        <v>150</v>
      </c>
      <c r="BN12" s="32">
        <v>146.5</v>
      </c>
      <c r="BO12" s="32">
        <v>146.5</v>
      </c>
      <c r="BP12" s="32">
        <v>146.69999999999999</v>
      </c>
      <c r="BQ12" s="32">
        <v>147</v>
      </c>
      <c r="BR12" s="32">
        <v>148.1</v>
      </c>
      <c r="BS12" s="32">
        <v>148.1</v>
      </c>
      <c r="BT12" s="32">
        <v>148.1</v>
      </c>
      <c r="BU12" s="32">
        <v>148.1</v>
      </c>
      <c r="BV12" s="32">
        <v>148.1</v>
      </c>
      <c r="BW12" s="32">
        <v>148.4</v>
      </c>
      <c r="BX12" s="32">
        <v>148.4</v>
      </c>
      <c r="BY12" s="32">
        <v>148.4</v>
      </c>
      <c r="BZ12" s="32">
        <v>148.4</v>
      </c>
      <c r="CA12" s="32">
        <v>148.4</v>
      </c>
      <c r="CB12" s="32">
        <v>148.4</v>
      </c>
      <c r="CC12" s="32">
        <v>148.4</v>
      </c>
      <c r="CD12" s="32">
        <v>148.4</v>
      </c>
      <c r="CE12" s="32">
        <v>148.4</v>
      </c>
      <c r="CF12" s="32">
        <v>148.6</v>
      </c>
      <c r="CG12" s="32">
        <v>148.6</v>
      </c>
      <c r="CH12" s="32">
        <v>148.6</v>
      </c>
      <c r="CI12" s="32">
        <v>148.4</v>
      </c>
      <c r="CJ12" s="32">
        <v>148.4</v>
      </c>
      <c r="CK12" s="32">
        <v>148.4</v>
      </c>
      <c r="CL12" s="32">
        <v>148.4</v>
      </c>
      <c r="CM12" s="32">
        <v>148.4</v>
      </c>
      <c r="CN12" s="32">
        <v>148.4</v>
      </c>
      <c r="CO12" s="32">
        <v>148.4</v>
      </c>
      <c r="CP12" s="32">
        <v>148.4</v>
      </c>
      <c r="CQ12" s="32">
        <v>148.4</v>
      </c>
      <c r="CR12" s="32">
        <v>148.6</v>
      </c>
      <c r="CS12" s="32">
        <v>148.6</v>
      </c>
      <c r="CT12" s="32">
        <v>148.6</v>
      </c>
      <c r="CU12" s="32">
        <v>148.6</v>
      </c>
      <c r="CV12" s="32">
        <v>148.6</v>
      </c>
      <c r="CW12" s="32">
        <v>148.80000000000001</v>
      </c>
      <c r="CX12" s="32">
        <v>148.80000000000001</v>
      </c>
      <c r="CY12" s="32">
        <v>148.9</v>
      </c>
      <c r="CZ12" s="32">
        <v>148.9</v>
      </c>
      <c r="DA12" s="33">
        <v>149.93799999999999</v>
      </c>
      <c r="DB12" s="33">
        <v>152.81800000000001</v>
      </c>
      <c r="DC12" s="33">
        <v>152.81800000000001</v>
      </c>
      <c r="DD12" s="33">
        <v>153.155</v>
      </c>
      <c r="DE12" s="33">
        <v>153.155</v>
      </c>
      <c r="DF12" s="33">
        <v>161.02600000000001</v>
      </c>
      <c r="DG12" s="33">
        <v>161.02600000000001</v>
      </c>
      <c r="DH12" s="33">
        <v>162.096</v>
      </c>
      <c r="DI12" s="33">
        <v>162.096</v>
      </c>
      <c r="DJ12" s="33">
        <v>163.762</v>
      </c>
      <c r="DK12" s="33">
        <v>166.06899999999999</v>
      </c>
      <c r="DL12" s="33">
        <v>168.14500000000001</v>
      </c>
      <c r="DM12" s="33">
        <v>174.119</v>
      </c>
      <c r="DN12" s="33">
        <v>174.233</v>
      </c>
      <c r="DO12" s="33">
        <v>174.233</v>
      </c>
      <c r="DP12" s="33">
        <v>174.233</v>
      </c>
      <c r="DQ12" s="33">
        <v>173.78200000000001</v>
      </c>
      <c r="DR12" s="33">
        <v>173.78200000000001</v>
      </c>
      <c r="DS12" s="33">
        <v>175.09899999999999</v>
      </c>
      <c r="DT12" s="33">
        <v>175.09899999999999</v>
      </c>
      <c r="DU12" s="33">
        <v>175.09899999999999</v>
      </c>
      <c r="DV12" s="33">
        <v>175.09899999999999</v>
      </c>
      <c r="DW12" s="33">
        <v>175.09899999999999</v>
      </c>
      <c r="DX12" s="33">
        <v>175.09899999999999</v>
      </c>
      <c r="DY12" s="33">
        <v>175.09899999999999</v>
      </c>
      <c r="DZ12" s="33">
        <v>175.09899999999999</v>
      </c>
      <c r="EA12" s="33">
        <v>175.34399999999999</v>
      </c>
      <c r="EB12" s="33">
        <v>175.34399999999999</v>
      </c>
      <c r="EC12" s="33">
        <v>175.3</v>
      </c>
      <c r="ED12" s="33">
        <v>175.3</v>
      </c>
      <c r="EE12" s="1">
        <v>175.3</v>
      </c>
      <c r="EF12" s="1">
        <v>175.3</v>
      </c>
      <c r="EG12" s="1">
        <v>175.3</v>
      </c>
      <c r="EH12" s="1">
        <v>175.3</v>
      </c>
      <c r="EI12" s="1">
        <v>175.3</v>
      </c>
      <c r="EJ12" s="1">
        <v>175.3</v>
      </c>
      <c r="EK12" s="1">
        <v>175.3</v>
      </c>
    </row>
    <row r="13" spans="1:141" x14ac:dyDescent="0.45">
      <c r="A13" s="2"/>
      <c r="B13" s="31" t="s">
        <v>140</v>
      </c>
      <c r="C13" s="32">
        <v>139.1</v>
      </c>
      <c r="D13" s="32">
        <v>139.1</v>
      </c>
      <c r="E13" s="32">
        <v>139.1</v>
      </c>
      <c r="F13" s="32">
        <v>139</v>
      </c>
      <c r="G13" s="32">
        <v>139.19999999999999</v>
      </c>
      <c r="H13" s="32">
        <v>139.19999999999999</v>
      </c>
      <c r="I13" s="32">
        <v>139.5</v>
      </c>
      <c r="J13" s="32">
        <v>139.5</v>
      </c>
      <c r="K13" s="32">
        <v>140.19999999999999</v>
      </c>
      <c r="L13" s="32">
        <v>140.6</v>
      </c>
      <c r="M13" s="32">
        <v>140.69999999999999</v>
      </c>
      <c r="N13" s="32">
        <v>140.69999999999999</v>
      </c>
      <c r="O13" s="32">
        <v>141.30000000000001</v>
      </c>
      <c r="P13" s="32">
        <v>141.6</v>
      </c>
      <c r="Q13" s="32">
        <v>141.6</v>
      </c>
      <c r="R13" s="32">
        <v>141.6</v>
      </c>
      <c r="S13" s="32">
        <v>141.69999999999999</v>
      </c>
      <c r="T13" s="32">
        <v>141.80000000000001</v>
      </c>
      <c r="U13" s="32">
        <v>142.30000000000001</v>
      </c>
      <c r="V13" s="32">
        <v>142.19999999999999</v>
      </c>
      <c r="W13" s="32">
        <v>143.5</v>
      </c>
      <c r="X13" s="32">
        <v>144.4</v>
      </c>
      <c r="Y13" s="32">
        <v>144.6</v>
      </c>
      <c r="Z13" s="32">
        <v>144.6</v>
      </c>
      <c r="AA13" s="32">
        <v>144.69999999999999</v>
      </c>
      <c r="AB13" s="32">
        <v>144.69999999999999</v>
      </c>
      <c r="AC13" s="32">
        <v>144.69999999999999</v>
      </c>
      <c r="AD13" s="32">
        <v>143.1</v>
      </c>
      <c r="AE13" s="32">
        <v>143.4</v>
      </c>
      <c r="AF13" s="32">
        <v>144.30000000000001</v>
      </c>
      <c r="AG13" s="32">
        <v>143.9</v>
      </c>
      <c r="AH13" s="32">
        <v>143.9</v>
      </c>
      <c r="AI13" s="32">
        <v>144.80000000000001</v>
      </c>
      <c r="AJ13" s="32">
        <v>144.80000000000001</v>
      </c>
      <c r="AK13" s="32">
        <v>144.80000000000001</v>
      </c>
      <c r="AL13" s="32">
        <v>144.9</v>
      </c>
      <c r="AM13" s="32">
        <v>144.9</v>
      </c>
      <c r="AN13" s="32">
        <v>145</v>
      </c>
      <c r="AO13" s="32">
        <v>145</v>
      </c>
      <c r="AP13" s="32">
        <v>145</v>
      </c>
      <c r="AQ13" s="32">
        <v>145.5</v>
      </c>
      <c r="AR13" s="32">
        <v>145.4</v>
      </c>
      <c r="AS13" s="32">
        <v>145</v>
      </c>
      <c r="AT13" s="32">
        <v>145</v>
      </c>
      <c r="AU13" s="32">
        <v>145.4</v>
      </c>
      <c r="AV13" s="32">
        <v>146.6</v>
      </c>
      <c r="AW13" s="32">
        <v>146.6</v>
      </c>
      <c r="AX13" s="32">
        <v>146.69999999999999</v>
      </c>
      <c r="AY13" s="32">
        <v>146.80000000000001</v>
      </c>
      <c r="AZ13" s="32">
        <v>146.80000000000001</v>
      </c>
      <c r="BA13" s="32">
        <v>146.80000000000001</v>
      </c>
      <c r="BB13" s="32">
        <v>146.80000000000001</v>
      </c>
      <c r="BC13" s="32">
        <v>147</v>
      </c>
      <c r="BD13" s="32">
        <v>147.19999999999999</v>
      </c>
      <c r="BE13" s="32">
        <v>146.4</v>
      </c>
      <c r="BF13" s="32">
        <v>148.69999999999999</v>
      </c>
      <c r="BG13" s="32">
        <v>148.19999999999999</v>
      </c>
      <c r="BH13" s="32">
        <v>148.19999999999999</v>
      </c>
      <c r="BI13" s="32">
        <v>148.19999999999999</v>
      </c>
      <c r="BJ13" s="32">
        <v>148.30000000000001</v>
      </c>
      <c r="BK13" s="32">
        <v>148.4</v>
      </c>
      <c r="BL13" s="32">
        <v>148.4</v>
      </c>
      <c r="BM13" s="32">
        <v>148.4</v>
      </c>
      <c r="BN13" s="32">
        <v>148.4</v>
      </c>
      <c r="BO13" s="32">
        <v>148.6</v>
      </c>
      <c r="BP13" s="32">
        <v>148.80000000000001</v>
      </c>
      <c r="BQ13" s="32">
        <v>154.1</v>
      </c>
      <c r="BR13" s="32">
        <v>154.19999999999999</v>
      </c>
      <c r="BS13" s="32">
        <v>155.80000000000001</v>
      </c>
      <c r="BT13" s="32">
        <v>155.80000000000001</v>
      </c>
      <c r="BU13" s="32">
        <v>156</v>
      </c>
      <c r="BV13" s="32">
        <v>156</v>
      </c>
      <c r="BW13" s="32">
        <v>155</v>
      </c>
      <c r="BX13" s="32">
        <v>155.80000000000001</v>
      </c>
      <c r="BY13" s="32">
        <v>156.69999999999999</v>
      </c>
      <c r="BZ13" s="32">
        <v>156.69999999999999</v>
      </c>
      <c r="CA13" s="32">
        <v>156.69999999999999</v>
      </c>
      <c r="CB13" s="32">
        <v>156.69999999999999</v>
      </c>
      <c r="CC13" s="32">
        <v>161</v>
      </c>
      <c r="CD13" s="32">
        <v>155.19999999999999</v>
      </c>
      <c r="CE13" s="32">
        <v>155.19999999999999</v>
      </c>
      <c r="CF13" s="32">
        <v>155.19999999999999</v>
      </c>
      <c r="CG13" s="32">
        <v>155.19999999999999</v>
      </c>
      <c r="CH13" s="32">
        <v>156.30000000000001</v>
      </c>
      <c r="CI13" s="32">
        <v>157.6</v>
      </c>
      <c r="CJ13" s="32">
        <v>158.5</v>
      </c>
      <c r="CK13" s="32">
        <v>159.1</v>
      </c>
      <c r="CL13" s="32">
        <v>159.4</v>
      </c>
      <c r="CM13" s="32">
        <v>159.4</v>
      </c>
      <c r="CN13" s="32">
        <v>159.4</v>
      </c>
      <c r="CO13" s="32">
        <v>159.69999999999999</v>
      </c>
      <c r="CP13" s="32">
        <v>154.69999999999999</v>
      </c>
      <c r="CQ13" s="32">
        <v>155</v>
      </c>
      <c r="CR13" s="32">
        <v>155</v>
      </c>
      <c r="CS13" s="32">
        <v>155</v>
      </c>
      <c r="CT13" s="32">
        <v>156.6</v>
      </c>
      <c r="CU13" s="32">
        <v>158.5</v>
      </c>
      <c r="CV13" s="32">
        <v>158</v>
      </c>
      <c r="CW13" s="32">
        <v>158.69999999999999</v>
      </c>
      <c r="CX13" s="32">
        <v>159.80000000000001</v>
      </c>
      <c r="CY13" s="32">
        <v>160.9</v>
      </c>
      <c r="CZ13" s="32">
        <v>164.5</v>
      </c>
      <c r="DA13" s="33">
        <v>166.13399999999999</v>
      </c>
      <c r="DB13" s="33">
        <v>167.20500000000001</v>
      </c>
      <c r="DC13" s="33">
        <v>167.20500000000001</v>
      </c>
      <c r="DD13" s="33">
        <v>166.88</v>
      </c>
      <c r="DE13" s="33">
        <v>168.35400000000001</v>
      </c>
      <c r="DF13" s="33">
        <v>174.21</v>
      </c>
      <c r="DG13" s="33">
        <v>176.32499999999999</v>
      </c>
      <c r="DH13" s="33">
        <v>178.458</v>
      </c>
      <c r="DI13" s="33">
        <v>184.316</v>
      </c>
      <c r="DJ13" s="33">
        <v>193.01599999999999</v>
      </c>
      <c r="DK13" s="33">
        <v>200.18</v>
      </c>
      <c r="DL13" s="33">
        <v>198.07400000000001</v>
      </c>
      <c r="DM13" s="33">
        <v>185.857</v>
      </c>
      <c r="DN13" s="33">
        <v>186.066</v>
      </c>
      <c r="DO13" s="33">
        <v>192.34100000000001</v>
      </c>
      <c r="DP13" s="33">
        <v>194.66499999999999</v>
      </c>
      <c r="DQ13" s="33">
        <v>194.66499999999999</v>
      </c>
      <c r="DR13" s="33">
        <v>196.56299999999999</v>
      </c>
      <c r="DS13" s="33">
        <v>198.71899999999999</v>
      </c>
      <c r="DT13" s="33">
        <v>200.065</v>
      </c>
      <c r="DU13" s="33">
        <v>201.411</v>
      </c>
      <c r="DV13" s="33">
        <v>201.411</v>
      </c>
      <c r="DW13" s="33">
        <v>201.411</v>
      </c>
      <c r="DX13" s="33">
        <v>201.66399999999999</v>
      </c>
      <c r="DY13" s="33">
        <v>201.08699999999999</v>
      </c>
      <c r="DZ13" s="33">
        <v>198.17400000000001</v>
      </c>
      <c r="EA13" s="33">
        <v>198.17400000000001</v>
      </c>
      <c r="EB13" s="33">
        <v>201.619</v>
      </c>
      <c r="EC13" s="33">
        <v>196.40700000000001</v>
      </c>
      <c r="ED13" s="33">
        <v>198.99799999999999</v>
      </c>
      <c r="EE13" s="1">
        <v>201.91499999999999</v>
      </c>
      <c r="EF13" s="1">
        <v>203.33600000000001</v>
      </c>
      <c r="EG13" s="1">
        <v>204.79300000000001</v>
      </c>
      <c r="EH13" s="1">
        <v>204.79300000000001</v>
      </c>
      <c r="EI13" s="1">
        <v>204.79300000000001</v>
      </c>
      <c r="EJ13" s="1">
        <v>204.79300000000001</v>
      </c>
      <c r="EK13" s="1">
        <v>197.22</v>
      </c>
    </row>
    <row r="14" spans="1:141" x14ac:dyDescent="0.45">
      <c r="A14" s="2"/>
      <c r="B14" s="31" t="s">
        <v>141</v>
      </c>
      <c r="C14" s="32">
        <v>213.6</v>
      </c>
      <c r="D14" s="32">
        <v>213.6</v>
      </c>
      <c r="E14" s="32">
        <v>214.1</v>
      </c>
      <c r="F14" s="32">
        <v>214.1</v>
      </c>
      <c r="G14" s="32">
        <v>214</v>
      </c>
      <c r="H14" s="32">
        <v>214</v>
      </c>
      <c r="I14" s="32">
        <v>214.7</v>
      </c>
      <c r="J14" s="32">
        <v>214.7</v>
      </c>
      <c r="K14" s="32">
        <v>214.7</v>
      </c>
      <c r="L14" s="32">
        <v>214.7</v>
      </c>
      <c r="M14" s="32">
        <v>217.2</v>
      </c>
      <c r="N14" s="32">
        <v>219.1</v>
      </c>
      <c r="O14" s="32">
        <v>224</v>
      </c>
      <c r="P14" s="32">
        <v>224</v>
      </c>
      <c r="Q14" s="32">
        <v>224</v>
      </c>
      <c r="R14" s="32">
        <v>224.7</v>
      </c>
      <c r="S14" s="32">
        <v>224.6</v>
      </c>
      <c r="T14" s="32">
        <v>224.6</v>
      </c>
      <c r="U14" s="32">
        <v>224.6</v>
      </c>
      <c r="V14" s="32">
        <v>224.7</v>
      </c>
      <c r="W14" s="32">
        <v>221.4</v>
      </c>
      <c r="X14" s="32">
        <v>221.4</v>
      </c>
      <c r="Y14" s="32">
        <v>221.5</v>
      </c>
      <c r="Z14" s="32">
        <v>221.5</v>
      </c>
      <c r="AA14" s="32">
        <v>222.8</v>
      </c>
      <c r="AB14" s="32">
        <v>222.8</v>
      </c>
      <c r="AC14" s="32">
        <v>222.8</v>
      </c>
      <c r="AD14" s="32">
        <v>223.5</v>
      </c>
      <c r="AE14" s="32">
        <v>223.5</v>
      </c>
      <c r="AF14" s="32">
        <v>223.5</v>
      </c>
      <c r="AG14" s="32">
        <v>223.5</v>
      </c>
      <c r="AH14" s="32">
        <v>223.5</v>
      </c>
      <c r="AI14" s="32">
        <v>223.5</v>
      </c>
      <c r="AJ14" s="32">
        <v>224.6</v>
      </c>
      <c r="AK14" s="32">
        <v>226.9</v>
      </c>
      <c r="AL14" s="32">
        <v>226.8</v>
      </c>
      <c r="AM14" s="32">
        <v>226.9</v>
      </c>
      <c r="AN14" s="32">
        <v>228.5</v>
      </c>
      <c r="AO14" s="32">
        <v>228.5</v>
      </c>
      <c r="AP14" s="32">
        <v>228.5</v>
      </c>
      <c r="AQ14" s="32">
        <v>228.3</v>
      </c>
      <c r="AR14" s="32">
        <v>228</v>
      </c>
      <c r="AS14" s="32">
        <v>228</v>
      </c>
      <c r="AT14" s="32">
        <v>228.2</v>
      </c>
      <c r="AU14" s="32">
        <v>228.1</v>
      </c>
      <c r="AV14" s="32">
        <v>230.3</v>
      </c>
      <c r="AW14" s="32">
        <v>230.3</v>
      </c>
      <c r="AX14" s="32">
        <v>230.1</v>
      </c>
      <c r="AY14" s="32">
        <v>230.3</v>
      </c>
      <c r="AZ14" s="32">
        <v>230.3</v>
      </c>
      <c r="BA14" s="32">
        <v>230.3</v>
      </c>
      <c r="BB14" s="32">
        <v>230.1</v>
      </c>
      <c r="BC14" s="32">
        <v>229.9</v>
      </c>
      <c r="BD14" s="32">
        <v>229.9</v>
      </c>
      <c r="BE14" s="32">
        <v>230</v>
      </c>
      <c r="BF14" s="32">
        <v>230.1</v>
      </c>
      <c r="BG14" s="32">
        <v>231.6</v>
      </c>
      <c r="BH14" s="32">
        <v>231.7</v>
      </c>
      <c r="BI14" s="32">
        <v>231.7</v>
      </c>
      <c r="BJ14" s="32">
        <v>231.7</v>
      </c>
      <c r="BK14" s="32">
        <v>231.8</v>
      </c>
      <c r="BL14" s="32">
        <v>231.7</v>
      </c>
      <c r="BM14" s="32">
        <v>231.7</v>
      </c>
      <c r="BN14" s="32">
        <v>231.7</v>
      </c>
      <c r="BO14" s="32">
        <v>231.7</v>
      </c>
      <c r="BP14" s="32">
        <v>231.7</v>
      </c>
      <c r="BQ14" s="32">
        <v>234.6</v>
      </c>
      <c r="BR14" s="32">
        <v>234.6</v>
      </c>
      <c r="BS14" s="32">
        <v>236.4</v>
      </c>
      <c r="BT14" s="32">
        <v>240.8</v>
      </c>
      <c r="BU14" s="32">
        <v>242.7</v>
      </c>
      <c r="BV14" s="32">
        <v>242.7</v>
      </c>
      <c r="BW14" s="32">
        <v>242.7</v>
      </c>
      <c r="BX14" s="32">
        <v>242.7</v>
      </c>
      <c r="BY14" s="32">
        <v>242.7</v>
      </c>
      <c r="BZ14" s="32">
        <v>242.7</v>
      </c>
      <c r="CA14" s="32">
        <v>242</v>
      </c>
      <c r="CB14" s="32">
        <v>242.1</v>
      </c>
      <c r="CC14" s="32">
        <v>242.1</v>
      </c>
      <c r="CD14" s="32">
        <v>242.5</v>
      </c>
      <c r="CE14" s="32">
        <v>242.4</v>
      </c>
      <c r="CF14" s="32">
        <v>242.4</v>
      </c>
      <c r="CG14" s="32">
        <v>243</v>
      </c>
      <c r="CH14" s="32">
        <v>251.7</v>
      </c>
      <c r="CI14" s="32">
        <v>256.10000000000002</v>
      </c>
      <c r="CJ14" s="32">
        <v>256.10000000000002</v>
      </c>
      <c r="CK14" s="32">
        <v>256.10000000000002</v>
      </c>
      <c r="CL14" s="32">
        <v>255.8</v>
      </c>
      <c r="CM14" s="32">
        <v>255.8</v>
      </c>
      <c r="CN14" s="32">
        <v>255.7</v>
      </c>
      <c r="CO14" s="32">
        <v>255.7</v>
      </c>
      <c r="CP14" s="32">
        <v>255.8</v>
      </c>
      <c r="CQ14" s="32">
        <v>255.8</v>
      </c>
      <c r="CR14" s="32">
        <v>258.3</v>
      </c>
      <c r="CS14" s="32">
        <v>259.2</v>
      </c>
      <c r="CT14" s="32">
        <v>259.2</v>
      </c>
      <c r="CU14" s="32">
        <v>259.2</v>
      </c>
      <c r="CV14" s="32">
        <v>259</v>
      </c>
      <c r="CW14" s="32">
        <v>259.60000000000002</v>
      </c>
      <c r="CX14" s="32">
        <v>259.7</v>
      </c>
      <c r="CY14" s="32">
        <v>259.7</v>
      </c>
      <c r="CZ14" s="32">
        <v>260.39999999999998</v>
      </c>
      <c r="DA14" s="33">
        <v>263.11599999999999</v>
      </c>
      <c r="DB14" s="33">
        <v>263.11599999999999</v>
      </c>
      <c r="DC14" s="33">
        <v>269.45999999999998</v>
      </c>
      <c r="DD14" s="33">
        <v>276.88900000000001</v>
      </c>
      <c r="DE14" s="33">
        <v>280.34500000000003</v>
      </c>
      <c r="DF14" s="33">
        <v>282.66000000000003</v>
      </c>
      <c r="DG14" s="33">
        <v>282.66000000000003</v>
      </c>
      <c r="DH14" s="33">
        <v>287.209</v>
      </c>
      <c r="DI14" s="33">
        <v>287.95999999999998</v>
      </c>
      <c r="DJ14" s="33">
        <v>297.22399999999999</v>
      </c>
      <c r="DK14" s="33">
        <v>296.89499999999998</v>
      </c>
      <c r="DL14" s="33">
        <v>309.52800000000002</v>
      </c>
      <c r="DM14" s="33">
        <v>312.43200000000002</v>
      </c>
      <c r="DN14" s="33">
        <v>312.43200000000002</v>
      </c>
      <c r="DO14" s="33">
        <v>312.43200000000002</v>
      </c>
      <c r="DP14" s="33">
        <v>333.471</v>
      </c>
      <c r="DQ14" s="33">
        <v>333.471</v>
      </c>
      <c r="DR14" s="33">
        <v>333.471</v>
      </c>
      <c r="DS14" s="33">
        <v>333.471</v>
      </c>
      <c r="DT14" s="33">
        <v>333.471</v>
      </c>
      <c r="DU14" s="33">
        <v>333.471</v>
      </c>
      <c r="DV14" s="33">
        <v>332.80900000000003</v>
      </c>
      <c r="DW14" s="33">
        <v>333.41899999999998</v>
      </c>
      <c r="DX14" s="33">
        <v>333.988</v>
      </c>
      <c r="DY14" s="33">
        <v>334.99</v>
      </c>
      <c r="DZ14" s="33">
        <v>337.53899999999999</v>
      </c>
      <c r="EA14" s="33">
        <v>343.12299999999999</v>
      </c>
      <c r="EB14" s="33">
        <v>345.64400000000001</v>
      </c>
      <c r="EC14" s="33">
        <v>341.41</v>
      </c>
      <c r="ED14" s="33">
        <v>341.41</v>
      </c>
      <c r="EE14" s="1">
        <v>341.41</v>
      </c>
      <c r="EF14" s="1">
        <v>341.41</v>
      </c>
      <c r="EG14" s="1">
        <v>341.41</v>
      </c>
      <c r="EH14" s="1">
        <v>341.80099999999999</v>
      </c>
      <c r="EI14" s="1">
        <v>340.8</v>
      </c>
      <c r="EJ14" s="1">
        <v>341.80099999999999</v>
      </c>
      <c r="EK14" s="1">
        <v>341.80099999999999</v>
      </c>
    </row>
    <row r="15" spans="1:141" x14ac:dyDescent="0.45">
      <c r="A15" s="2"/>
      <c r="B15" s="31" t="s">
        <v>142</v>
      </c>
      <c r="C15" s="32">
        <v>204.6</v>
      </c>
      <c r="D15" s="32">
        <v>204.6</v>
      </c>
      <c r="E15" s="32">
        <v>204.6</v>
      </c>
      <c r="F15" s="32">
        <v>204.6</v>
      </c>
      <c r="G15" s="32">
        <v>206.7</v>
      </c>
      <c r="H15" s="32">
        <v>206.7</v>
      </c>
      <c r="I15" s="32">
        <v>209.2</v>
      </c>
      <c r="J15" s="32">
        <v>209.2</v>
      </c>
      <c r="K15" s="32">
        <v>213</v>
      </c>
      <c r="L15" s="32">
        <v>213</v>
      </c>
      <c r="M15" s="32">
        <v>213.9</v>
      </c>
      <c r="N15" s="32">
        <v>213.9</v>
      </c>
      <c r="O15" s="32">
        <v>213.9</v>
      </c>
      <c r="P15" s="32">
        <v>213.9</v>
      </c>
      <c r="Q15" s="32">
        <v>213.9</v>
      </c>
      <c r="R15" s="32">
        <v>213.9</v>
      </c>
      <c r="S15" s="32">
        <v>213.9</v>
      </c>
      <c r="T15" s="32">
        <v>213.9</v>
      </c>
      <c r="U15" s="32">
        <v>213.9</v>
      </c>
      <c r="V15" s="32">
        <v>213.9</v>
      </c>
      <c r="W15" s="32">
        <v>218.9</v>
      </c>
      <c r="X15" s="32">
        <v>218.9</v>
      </c>
      <c r="Y15" s="32">
        <v>218.9</v>
      </c>
      <c r="Z15" s="32">
        <v>218.9</v>
      </c>
      <c r="AA15" s="32">
        <v>219</v>
      </c>
      <c r="AB15" s="32">
        <v>220.2</v>
      </c>
      <c r="AC15" s="32">
        <v>220.2</v>
      </c>
      <c r="AD15" s="32">
        <v>220.2</v>
      </c>
      <c r="AE15" s="32">
        <v>220.2</v>
      </c>
      <c r="AF15" s="32">
        <v>220.2</v>
      </c>
      <c r="AG15" s="32">
        <v>220.2</v>
      </c>
      <c r="AH15" s="32">
        <v>220.2</v>
      </c>
      <c r="AI15" s="32">
        <v>220.4</v>
      </c>
      <c r="AJ15" s="32">
        <v>220.4</v>
      </c>
      <c r="AK15" s="32">
        <v>220.7</v>
      </c>
      <c r="AL15" s="32">
        <v>220.7</v>
      </c>
      <c r="AM15" s="32">
        <v>220.7</v>
      </c>
      <c r="AN15" s="32">
        <v>220.7</v>
      </c>
      <c r="AO15" s="32">
        <v>220.7</v>
      </c>
      <c r="AP15" s="32">
        <v>222.1</v>
      </c>
      <c r="AQ15" s="32">
        <v>224.9</v>
      </c>
      <c r="AR15" s="32">
        <v>224.9</v>
      </c>
      <c r="AS15" s="32">
        <v>224.9</v>
      </c>
      <c r="AT15" s="32">
        <v>224.9</v>
      </c>
      <c r="AU15" s="32">
        <v>226.1</v>
      </c>
      <c r="AV15" s="32">
        <v>226.1</v>
      </c>
      <c r="AW15" s="32">
        <v>226.7</v>
      </c>
      <c r="AX15" s="32">
        <v>226.7</v>
      </c>
      <c r="AY15" s="32">
        <v>226.4</v>
      </c>
      <c r="AZ15" s="32">
        <v>225.8</v>
      </c>
      <c r="BA15" s="32">
        <v>225.8</v>
      </c>
      <c r="BB15" s="32">
        <v>225.3</v>
      </c>
      <c r="BC15" s="32">
        <v>225.3</v>
      </c>
      <c r="BD15" s="32">
        <v>225.2</v>
      </c>
      <c r="BE15" s="32">
        <v>225.2</v>
      </c>
      <c r="BF15" s="32">
        <v>225.4</v>
      </c>
      <c r="BG15" s="32">
        <v>227</v>
      </c>
      <c r="BH15" s="32">
        <v>227</v>
      </c>
      <c r="BI15" s="32">
        <v>225.5</v>
      </c>
      <c r="BJ15" s="32">
        <v>225.5</v>
      </c>
      <c r="BK15" s="32">
        <v>225.5</v>
      </c>
      <c r="BL15" s="32">
        <v>225.5</v>
      </c>
      <c r="BM15" s="32">
        <v>225.5</v>
      </c>
      <c r="BN15" s="32">
        <v>225.5</v>
      </c>
      <c r="BO15" s="32">
        <v>225.5</v>
      </c>
      <c r="BP15" s="32">
        <v>225.6</v>
      </c>
      <c r="BQ15" s="32">
        <v>228</v>
      </c>
      <c r="BR15" s="32">
        <v>228.3</v>
      </c>
      <c r="BS15" s="32">
        <v>234.9</v>
      </c>
      <c r="BT15" s="32">
        <v>235.1</v>
      </c>
      <c r="BU15" s="32">
        <v>235.1</v>
      </c>
      <c r="BV15" s="32">
        <v>235.1</v>
      </c>
      <c r="BW15" s="32">
        <v>235.1</v>
      </c>
      <c r="BX15" s="32">
        <v>235.1</v>
      </c>
      <c r="BY15" s="32">
        <v>235.5</v>
      </c>
      <c r="BZ15" s="32">
        <v>237</v>
      </c>
      <c r="CA15" s="32">
        <v>237</v>
      </c>
      <c r="CB15" s="32">
        <v>237</v>
      </c>
      <c r="CC15" s="32">
        <v>237</v>
      </c>
      <c r="CD15" s="32">
        <v>239.7</v>
      </c>
      <c r="CE15" s="32">
        <v>241.1</v>
      </c>
      <c r="CF15" s="32">
        <v>241.1</v>
      </c>
      <c r="CG15" s="32">
        <v>242.7</v>
      </c>
      <c r="CH15" s="32">
        <v>242.7</v>
      </c>
      <c r="CI15" s="32">
        <v>242.1</v>
      </c>
      <c r="CJ15" s="32">
        <v>242.1</v>
      </c>
      <c r="CK15" s="32">
        <v>242.2</v>
      </c>
      <c r="CL15" s="32">
        <v>242.7</v>
      </c>
      <c r="CM15" s="32">
        <v>242.7</v>
      </c>
      <c r="CN15" s="32">
        <v>242.7</v>
      </c>
      <c r="CO15" s="32">
        <v>242.7</v>
      </c>
      <c r="CP15" s="32">
        <v>244.7</v>
      </c>
      <c r="CQ15" s="32">
        <v>245.7</v>
      </c>
      <c r="CR15" s="32">
        <v>244.4</v>
      </c>
      <c r="CS15" s="32">
        <v>244.4</v>
      </c>
      <c r="CT15" s="32">
        <v>244.4</v>
      </c>
      <c r="CU15" s="32">
        <v>243.5</v>
      </c>
      <c r="CV15" s="32">
        <v>244.9</v>
      </c>
      <c r="CW15" s="32">
        <v>245.2</v>
      </c>
      <c r="CX15" s="32">
        <v>248.8</v>
      </c>
      <c r="CY15" s="32">
        <v>248.8</v>
      </c>
      <c r="CZ15" s="32">
        <v>250.9</v>
      </c>
      <c r="DA15" s="33">
        <v>250.94200000000001</v>
      </c>
      <c r="DB15" s="33">
        <v>255.87100000000001</v>
      </c>
      <c r="DC15" s="33">
        <v>257.69200000000001</v>
      </c>
      <c r="DD15" s="33">
        <v>272.31299999999999</v>
      </c>
      <c r="DE15" s="33">
        <v>272.31299999999999</v>
      </c>
      <c r="DF15" s="33">
        <v>286.17099999999999</v>
      </c>
      <c r="DG15" s="33">
        <v>283.89499999999998</v>
      </c>
      <c r="DH15" s="33">
        <v>283.89499999999998</v>
      </c>
      <c r="DI15" s="33">
        <v>291.887</v>
      </c>
      <c r="DJ15" s="33">
        <v>301.20299999999997</v>
      </c>
      <c r="DK15" s="33">
        <v>301.20299999999997</v>
      </c>
      <c r="DL15" s="33">
        <v>301.20299999999997</v>
      </c>
      <c r="DM15" s="33">
        <v>301.20299999999997</v>
      </c>
      <c r="DN15" s="33">
        <v>301.20299999999997</v>
      </c>
      <c r="DO15" s="33">
        <v>315.40699999999998</v>
      </c>
      <c r="DP15" s="33">
        <v>315.40699999999998</v>
      </c>
      <c r="DQ15" s="33">
        <v>315.78699999999998</v>
      </c>
      <c r="DR15" s="33">
        <v>315.78699999999998</v>
      </c>
      <c r="DS15" s="33">
        <v>312.70299999999997</v>
      </c>
      <c r="DT15" s="33">
        <v>312.70299999999997</v>
      </c>
      <c r="DU15" s="33">
        <v>313.60199999999998</v>
      </c>
      <c r="DV15" s="33">
        <v>317.31299999999999</v>
      </c>
      <c r="DW15" s="33">
        <v>317.27999999999997</v>
      </c>
      <c r="DX15" s="33">
        <v>317.27999999999997</v>
      </c>
      <c r="DY15" s="33">
        <v>332.79700000000003</v>
      </c>
      <c r="DZ15" s="33">
        <v>332.91</v>
      </c>
      <c r="EA15" s="33">
        <v>332.91</v>
      </c>
      <c r="EB15" s="33">
        <v>332.91</v>
      </c>
      <c r="EC15" s="33">
        <v>332.31200000000001</v>
      </c>
      <c r="ED15" s="33">
        <v>332.31200000000001</v>
      </c>
      <c r="EE15" s="1">
        <v>327.81799999999998</v>
      </c>
      <c r="EF15" s="1">
        <v>327.81799999999998</v>
      </c>
      <c r="EG15" s="1">
        <v>328.71600000000001</v>
      </c>
      <c r="EH15" s="1">
        <v>332.31200000000001</v>
      </c>
      <c r="EI15" s="1">
        <v>332.31200000000001</v>
      </c>
      <c r="EJ15" s="1">
        <v>332.31200000000001</v>
      </c>
      <c r="EK15" s="1">
        <v>332.31200000000001</v>
      </c>
    </row>
    <row r="16" spans="1:141" x14ac:dyDescent="0.45">
      <c r="A16" s="2"/>
      <c r="B16" s="31" t="s">
        <v>143</v>
      </c>
      <c r="C16" s="32">
        <v>158.30000000000001</v>
      </c>
      <c r="D16" s="32">
        <v>159.1</v>
      </c>
      <c r="E16" s="32">
        <v>158.80000000000001</v>
      </c>
      <c r="F16" s="32">
        <v>159.19999999999999</v>
      </c>
      <c r="G16" s="32">
        <v>159.6</v>
      </c>
      <c r="H16" s="32">
        <v>159.5</v>
      </c>
      <c r="I16" s="32">
        <v>159.5</v>
      </c>
      <c r="J16" s="32">
        <v>159.5</v>
      </c>
      <c r="K16" s="32">
        <v>159.69999999999999</v>
      </c>
      <c r="L16" s="32">
        <v>160.69999999999999</v>
      </c>
      <c r="M16" s="32">
        <v>160.80000000000001</v>
      </c>
      <c r="N16" s="32">
        <v>160.9</v>
      </c>
      <c r="O16" s="32">
        <v>161</v>
      </c>
      <c r="P16" s="32">
        <v>162.1</v>
      </c>
      <c r="Q16" s="32">
        <v>162.6</v>
      </c>
      <c r="R16" s="32">
        <v>163.30000000000001</v>
      </c>
      <c r="S16" s="32">
        <v>163.30000000000001</v>
      </c>
      <c r="T16" s="32">
        <v>163.30000000000001</v>
      </c>
      <c r="U16" s="32">
        <v>163.30000000000001</v>
      </c>
      <c r="V16" s="32">
        <v>163.19999999999999</v>
      </c>
      <c r="W16" s="32">
        <v>163.19999999999999</v>
      </c>
      <c r="X16" s="32">
        <v>163.19999999999999</v>
      </c>
      <c r="Y16" s="32">
        <v>163.19999999999999</v>
      </c>
      <c r="Z16" s="32">
        <v>159.80000000000001</v>
      </c>
      <c r="AA16" s="32">
        <v>162</v>
      </c>
      <c r="AB16" s="32">
        <v>162</v>
      </c>
      <c r="AC16" s="32">
        <v>162</v>
      </c>
      <c r="AD16" s="32">
        <v>161.9</v>
      </c>
      <c r="AE16" s="32">
        <v>161.9</v>
      </c>
      <c r="AF16" s="32">
        <v>161.69999999999999</v>
      </c>
      <c r="AG16" s="32">
        <v>161.9</v>
      </c>
      <c r="AH16" s="32">
        <v>161.9</v>
      </c>
      <c r="AI16" s="32">
        <v>161.9</v>
      </c>
      <c r="AJ16" s="32">
        <v>162.1</v>
      </c>
      <c r="AK16" s="32">
        <v>162.1</v>
      </c>
      <c r="AL16" s="32">
        <v>162.1</v>
      </c>
      <c r="AM16" s="32">
        <v>162.69999999999999</v>
      </c>
      <c r="AN16" s="32">
        <v>162.80000000000001</v>
      </c>
      <c r="AO16" s="32">
        <v>162.80000000000001</v>
      </c>
      <c r="AP16" s="32">
        <v>162.80000000000001</v>
      </c>
      <c r="AQ16" s="32">
        <v>162.80000000000001</v>
      </c>
      <c r="AR16" s="32">
        <v>163.4</v>
      </c>
      <c r="AS16" s="32">
        <v>163.69999999999999</v>
      </c>
      <c r="AT16" s="32">
        <v>163.69999999999999</v>
      </c>
      <c r="AU16" s="32">
        <v>163.69999999999999</v>
      </c>
      <c r="AV16" s="32">
        <v>163.80000000000001</v>
      </c>
      <c r="AW16" s="32">
        <v>163.80000000000001</v>
      </c>
      <c r="AX16" s="32">
        <v>163.80000000000001</v>
      </c>
      <c r="AY16" s="32">
        <v>164.2</v>
      </c>
      <c r="AZ16" s="32">
        <v>164.2</v>
      </c>
      <c r="BA16" s="32">
        <v>164.2</v>
      </c>
      <c r="BB16" s="32">
        <v>164.2</v>
      </c>
      <c r="BC16" s="32">
        <v>164.2</v>
      </c>
      <c r="BD16" s="32">
        <v>164.2</v>
      </c>
      <c r="BE16" s="32">
        <v>164.2</v>
      </c>
      <c r="BF16" s="32">
        <v>163.9</v>
      </c>
      <c r="BG16" s="32">
        <v>163.9</v>
      </c>
      <c r="BH16" s="32">
        <v>163.9</v>
      </c>
      <c r="BI16" s="32">
        <v>163.9</v>
      </c>
      <c r="BJ16" s="32">
        <v>164.1</v>
      </c>
      <c r="BK16" s="32">
        <v>165.5</v>
      </c>
      <c r="BL16" s="32">
        <v>164.1</v>
      </c>
      <c r="BM16" s="32">
        <v>164.1</v>
      </c>
      <c r="BN16" s="32">
        <v>164.1</v>
      </c>
      <c r="BO16" s="32">
        <v>165</v>
      </c>
      <c r="BP16" s="32">
        <v>165</v>
      </c>
      <c r="BQ16" s="32">
        <v>165.5</v>
      </c>
      <c r="BR16" s="32">
        <v>165.5</v>
      </c>
      <c r="BS16" s="32">
        <v>165.8</v>
      </c>
      <c r="BT16" s="32">
        <v>166.2</v>
      </c>
      <c r="BU16" s="32">
        <v>166.2</v>
      </c>
      <c r="BV16" s="32">
        <v>167.8</v>
      </c>
      <c r="BW16" s="32">
        <v>168.5</v>
      </c>
      <c r="BX16" s="32">
        <v>168.7</v>
      </c>
      <c r="BY16" s="32">
        <v>168.9</v>
      </c>
      <c r="BZ16" s="32">
        <v>169.3</v>
      </c>
      <c r="CA16" s="32">
        <v>168.6</v>
      </c>
      <c r="CB16" s="32">
        <v>172.2</v>
      </c>
      <c r="CC16" s="32">
        <v>172</v>
      </c>
      <c r="CD16" s="32">
        <v>172</v>
      </c>
      <c r="CE16" s="32">
        <v>172.1</v>
      </c>
      <c r="CF16" s="32">
        <v>172.2</v>
      </c>
      <c r="CG16" s="32">
        <v>171.2</v>
      </c>
      <c r="CH16" s="32">
        <v>171.8</v>
      </c>
      <c r="CI16" s="32">
        <v>171.4</v>
      </c>
      <c r="CJ16" s="32">
        <v>171.3</v>
      </c>
      <c r="CK16" s="32">
        <v>171.8</v>
      </c>
      <c r="CL16" s="32">
        <v>172.1</v>
      </c>
      <c r="CM16" s="32">
        <v>172</v>
      </c>
      <c r="CN16" s="32">
        <v>173.2</v>
      </c>
      <c r="CO16" s="32">
        <v>174</v>
      </c>
      <c r="CP16" s="32">
        <v>175.2</v>
      </c>
      <c r="CQ16" s="32">
        <v>174.8</v>
      </c>
      <c r="CR16" s="32">
        <v>174.9</v>
      </c>
      <c r="CS16" s="32">
        <v>174</v>
      </c>
      <c r="CT16" s="32">
        <v>174.9</v>
      </c>
      <c r="CU16" s="32">
        <v>176</v>
      </c>
      <c r="CV16" s="32">
        <v>178.4</v>
      </c>
      <c r="CW16" s="32">
        <v>182.2</v>
      </c>
      <c r="CX16" s="32">
        <v>186.1</v>
      </c>
      <c r="CY16" s="32">
        <v>188.3</v>
      </c>
      <c r="CZ16" s="32">
        <v>192.4</v>
      </c>
      <c r="DA16" s="33">
        <v>196.39599999999999</v>
      </c>
      <c r="DB16" s="33">
        <v>201.71199999999999</v>
      </c>
      <c r="DC16" s="33">
        <v>209.50200000000001</v>
      </c>
      <c r="DD16" s="33">
        <v>214.59100000000001</v>
      </c>
      <c r="DE16" s="33">
        <v>220.97399999999999</v>
      </c>
      <c r="DF16" s="33">
        <v>224.196</v>
      </c>
      <c r="DG16" s="33">
        <v>225.26</v>
      </c>
      <c r="DH16" s="33">
        <v>235.23099999999999</v>
      </c>
      <c r="DI16" s="33">
        <v>234.404</v>
      </c>
      <c r="DJ16" s="33">
        <v>236.71</v>
      </c>
      <c r="DK16" s="33">
        <v>236.166</v>
      </c>
      <c r="DL16" s="33">
        <v>236.05799999999999</v>
      </c>
      <c r="DM16" s="33">
        <v>237.96600000000001</v>
      </c>
      <c r="DN16" s="33">
        <v>241.089</v>
      </c>
      <c r="DO16" s="33">
        <v>242.07300000000001</v>
      </c>
      <c r="DP16" s="33">
        <v>241.39099999999999</v>
      </c>
      <c r="DQ16" s="33">
        <v>239.62799999999999</v>
      </c>
      <c r="DR16" s="33">
        <v>238.29599999999999</v>
      </c>
      <c r="DS16" s="33">
        <v>237.36</v>
      </c>
      <c r="DT16" s="33">
        <v>233.13200000000001</v>
      </c>
      <c r="DU16" s="33">
        <v>233.67</v>
      </c>
      <c r="DV16" s="33">
        <v>235.495</v>
      </c>
      <c r="DW16" s="33">
        <v>236.24199999999999</v>
      </c>
      <c r="DX16" s="33">
        <v>236.88900000000001</v>
      </c>
      <c r="DY16" s="33">
        <v>236.88900000000001</v>
      </c>
      <c r="DZ16" s="33">
        <v>237.32400000000001</v>
      </c>
      <c r="EA16" s="33">
        <v>237.38900000000001</v>
      </c>
      <c r="EB16" s="33">
        <v>237.518</v>
      </c>
      <c r="EC16" s="33">
        <v>237.518</v>
      </c>
      <c r="ED16" s="33">
        <v>237.41800000000001</v>
      </c>
      <c r="EE16" s="1">
        <v>237.68600000000001</v>
      </c>
      <c r="EF16" s="1">
        <v>237.76599999999999</v>
      </c>
      <c r="EG16" s="1">
        <v>240.24</v>
      </c>
      <c r="EH16" s="1">
        <v>240.74199999999999</v>
      </c>
      <c r="EI16" s="1">
        <v>239.761</v>
      </c>
      <c r="EJ16" s="1">
        <v>239.761</v>
      </c>
      <c r="EK16" s="1">
        <v>239.642</v>
      </c>
    </row>
    <row r="17" spans="1:141" x14ac:dyDescent="0.45">
      <c r="A17" s="2"/>
      <c r="B17" s="31" t="s">
        <v>144</v>
      </c>
      <c r="C17" s="32">
        <v>130.1</v>
      </c>
      <c r="D17" s="32">
        <v>130.1</v>
      </c>
      <c r="E17" s="32">
        <v>130</v>
      </c>
      <c r="F17" s="32">
        <v>129</v>
      </c>
      <c r="G17" s="32">
        <v>128.6</v>
      </c>
      <c r="H17" s="32">
        <v>128.69999999999999</v>
      </c>
      <c r="I17" s="32">
        <v>128.5</v>
      </c>
      <c r="J17" s="32">
        <v>128.1</v>
      </c>
      <c r="K17" s="32">
        <v>128.1</v>
      </c>
      <c r="L17" s="32">
        <v>128.19999999999999</v>
      </c>
      <c r="M17" s="32">
        <v>128.4</v>
      </c>
      <c r="N17" s="32">
        <v>128.4</v>
      </c>
      <c r="O17" s="32">
        <v>128.69999999999999</v>
      </c>
      <c r="P17" s="32">
        <v>128.9</v>
      </c>
      <c r="Q17" s="32">
        <v>129.6</v>
      </c>
      <c r="R17" s="32">
        <v>130.5</v>
      </c>
      <c r="S17" s="32">
        <v>130.5</v>
      </c>
      <c r="T17" s="32">
        <v>130.5</v>
      </c>
      <c r="U17" s="32">
        <v>130.1</v>
      </c>
      <c r="V17" s="32">
        <v>130.19999999999999</v>
      </c>
      <c r="W17" s="32">
        <v>130.19999999999999</v>
      </c>
      <c r="X17" s="32">
        <v>130.30000000000001</v>
      </c>
      <c r="Y17" s="32">
        <v>130.4</v>
      </c>
      <c r="Z17" s="32">
        <v>130.4</v>
      </c>
      <c r="AA17" s="32">
        <v>130.5</v>
      </c>
      <c r="AB17" s="32">
        <v>130.4</v>
      </c>
      <c r="AC17" s="32">
        <v>130.4</v>
      </c>
      <c r="AD17" s="32">
        <v>129.1</v>
      </c>
      <c r="AE17" s="32">
        <v>128.80000000000001</v>
      </c>
      <c r="AF17" s="32">
        <v>128.9</v>
      </c>
      <c r="AG17" s="32">
        <v>127.2</v>
      </c>
      <c r="AH17" s="32">
        <v>126.9</v>
      </c>
      <c r="AI17" s="32">
        <v>126.7</v>
      </c>
      <c r="AJ17" s="32">
        <v>126.5</v>
      </c>
      <c r="AK17" s="32">
        <v>126.8</v>
      </c>
      <c r="AL17" s="32">
        <v>126.7</v>
      </c>
      <c r="AM17" s="32">
        <v>126.3</v>
      </c>
      <c r="AN17" s="32">
        <v>125.7</v>
      </c>
      <c r="AO17" s="32">
        <v>125.8</v>
      </c>
      <c r="AP17" s="32">
        <v>125.4</v>
      </c>
      <c r="AQ17" s="32">
        <v>124.8</v>
      </c>
      <c r="AR17" s="32">
        <v>124.8</v>
      </c>
      <c r="AS17" s="32">
        <v>125.6</v>
      </c>
      <c r="AT17" s="32">
        <v>127.8</v>
      </c>
      <c r="AU17" s="32">
        <v>127.3</v>
      </c>
      <c r="AV17" s="32">
        <v>128.4</v>
      </c>
      <c r="AW17" s="32">
        <v>128.5</v>
      </c>
      <c r="AX17" s="32">
        <v>128.6</v>
      </c>
      <c r="AY17" s="32">
        <v>127.3</v>
      </c>
      <c r="AZ17" s="32">
        <v>127.2</v>
      </c>
      <c r="BA17" s="32">
        <v>127.2</v>
      </c>
      <c r="BB17" s="32">
        <v>128.4</v>
      </c>
      <c r="BC17" s="32">
        <v>128.80000000000001</v>
      </c>
      <c r="BD17" s="32">
        <v>128.9</v>
      </c>
      <c r="BE17" s="32">
        <v>129</v>
      </c>
      <c r="BF17" s="32">
        <v>129</v>
      </c>
      <c r="BG17" s="32">
        <v>129</v>
      </c>
      <c r="BH17" s="32">
        <v>129</v>
      </c>
      <c r="BI17" s="32">
        <v>129</v>
      </c>
      <c r="BJ17" s="32">
        <v>129</v>
      </c>
      <c r="BK17" s="32">
        <v>129</v>
      </c>
      <c r="BL17" s="32">
        <v>128.9</v>
      </c>
      <c r="BM17" s="32">
        <v>129.19999999999999</v>
      </c>
      <c r="BN17" s="32">
        <v>130</v>
      </c>
      <c r="BO17" s="32">
        <v>131.80000000000001</v>
      </c>
      <c r="BP17" s="32">
        <v>132.30000000000001</v>
      </c>
      <c r="BQ17" s="32">
        <v>134.19999999999999</v>
      </c>
      <c r="BR17" s="32">
        <v>136.4</v>
      </c>
      <c r="BS17" s="32">
        <v>136.9</v>
      </c>
      <c r="BT17" s="32">
        <v>137.4</v>
      </c>
      <c r="BU17" s="32">
        <v>137.4</v>
      </c>
      <c r="BV17" s="32">
        <v>137.4</v>
      </c>
      <c r="BW17" s="32">
        <v>137.5</v>
      </c>
      <c r="BX17" s="32">
        <v>137.19999999999999</v>
      </c>
      <c r="BY17" s="32">
        <v>137.4</v>
      </c>
      <c r="BZ17" s="32">
        <v>137.30000000000001</v>
      </c>
      <c r="CA17" s="32">
        <v>137</v>
      </c>
      <c r="CB17" s="32">
        <v>136.69999999999999</v>
      </c>
      <c r="CC17" s="32">
        <v>137.19999999999999</v>
      </c>
      <c r="CD17" s="32">
        <v>136.80000000000001</v>
      </c>
      <c r="CE17" s="32">
        <v>137</v>
      </c>
      <c r="CF17" s="32">
        <v>136.80000000000001</v>
      </c>
      <c r="CG17" s="32">
        <v>136.69999999999999</v>
      </c>
      <c r="CH17" s="32">
        <v>136.69999999999999</v>
      </c>
      <c r="CI17" s="32">
        <v>136.80000000000001</v>
      </c>
      <c r="CJ17" s="32">
        <v>137.5</v>
      </c>
      <c r="CK17" s="32">
        <v>137.4</v>
      </c>
      <c r="CL17" s="32">
        <v>137.4</v>
      </c>
      <c r="CM17" s="32">
        <v>137.6</v>
      </c>
      <c r="CN17" s="32">
        <v>137.1</v>
      </c>
      <c r="CO17" s="32">
        <v>137.69999999999999</v>
      </c>
      <c r="CP17" s="32">
        <v>137.19999999999999</v>
      </c>
      <c r="CQ17" s="32">
        <v>137.1</v>
      </c>
      <c r="CR17" s="32">
        <v>137.19999999999999</v>
      </c>
      <c r="CS17" s="32">
        <v>137</v>
      </c>
      <c r="CT17" s="32">
        <v>137</v>
      </c>
      <c r="CU17" s="32">
        <v>137.30000000000001</v>
      </c>
      <c r="CV17" s="32">
        <v>138.19999999999999</v>
      </c>
      <c r="CW17" s="32">
        <v>138.80000000000001</v>
      </c>
      <c r="CX17" s="32">
        <v>139.6</v>
      </c>
      <c r="CY17" s="32">
        <v>143.4</v>
      </c>
      <c r="CZ17" s="32">
        <v>151.30000000000001</v>
      </c>
      <c r="DA17" s="33">
        <v>152.47999999999999</v>
      </c>
      <c r="DB17" s="33">
        <v>154.72800000000001</v>
      </c>
      <c r="DC17" s="33">
        <v>156.41499999999999</v>
      </c>
      <c r="DD17" s="33">
        <v>157.93899999999999</v>
      </c>
      <c r="DE17" s="33">
        <v>168.57300000000001</v>
      </c>
      <c r="DF17" s="33">
        <v>169.20099999999999</v>
      </c>
      <c r="DG17" s="33">
        <v>170.40799999999999</v>
      </c>
      <c r="DH17" s="33">
        <v>172.637</v>
      </c>
      <c r="DI17" s="33">
        <v>172.583</v>
      </c>
      <c r="DJ17" s="33">
        <v>177.655</v>
      </c>
      <c r="DK17" s="33">
        <v>178.67</v>
      </c>
      <c r="DL17" s="33">
        <v>178.57</v>
      </c>
      <c r="DM17" s="33">
        <v>180.964</v>
      </c>
      <c r="DN17" s="33">
        <v>182.05500000000001</v>
      </c>
      <c r="DO17" s="33">
        <v>182.339</v>
      </c>
      <c r="DP17" s="33">
        <v>183.11699999999999</v>
      </c>
      <c r="DQ17" s="33">
        <v>183.387</v>
      </c>
      <c r="DR17" s="33">
        <v>182.916</v>
      </c>
      <c r="DS17" s="33">
        <v>183.108</v>
      </c>
      <c r="DT17" s="33">
        <v>185.57300000000001</v>
      </c>
      <c r="DU17" s="33">
        <v>187.31</v>
      </c>
      <c r="DV17" s="33">
        <v>187.804</v>
      </c>
      <c r="DW17" s="33">
        <v>188.64699999999999</v>
      </c>
      <c r="DX17" s="33">
        <v>187.15100000000001</v>
      </c>
      <c r="DY17" s="33">
        <v>187.39699999999999</v>
      </c>
      <c r="DZ17" s="33">
        <v>188.38499999999999</v>
      </c>
      <c r="EA17" s="33">
        <v>188.511</v>
      </c>
      <c r="EB17" s="33">
        <v>188.53899999999999</v>
      </c>
      <c r="EC17" s="33">
        <v>190.09800000000001</v>
      </c>
      <c r="ED17" s="33">
        <v>188.923</v>
      </c>
      <c r="EE17" s="1">
        <v>188.726</v>
      </c>
      <c r="EF17" s="1">
        <v>188.69900000000001</v>
      </c>
      <c r="EG17" s="1">
        <v>188.69900000000001</v>
      </c>
      <c r="EH17" s="1">
        <v>188.97399999999999</v>
      </c>
      <c r="EI17" s="1">
        <v>189.31899999999999</v>
      </c>
      <c r="EJ17" s="1">
        <v>188.48699999999999</v>
      </c>
      <c r="EK17" s="1">
        <v>187.696</v>
      </c>
    </row>
    <row r="18" spans="1:141" x14ac:dyDescent="0.45">
      <c r="A18" s="2"/>
      <c r="B18" s="31" t="s">
        <v>145</v>
      </c>
      <c r="C18" s="32">
        <v>209.4</v>
      </c>
      <c r="D18" s="32">
        <v>210</v>
      </c>
      <c r="E18" s="32">
        <v>210</v>
      </c>
      <c r="F18" s="32">
        <v>210.6</v>
      </c>
      <c r="G18" s="32">
        <v>210.6</v>
      </c>
      <c r="H18" s="32">
        <v>210.9</v>
      </c>
      <c r="I18" s="32">
        <v>211.1</v>
      </c>
      <c r="J18" s="32">
        <v>211.1</v>
      </c>
      <c r="K18" s="32">
        <v>211.1</v>
      </c>
      <c r="L18" s="32">
        <v>211.2</v>
      </c>
      <c r="M18" s="32">
        <v>211.2</v>
      </c>
      <c r="N18" s="32">
        <v>211.5</v>
      </c>
      <c r="O18" s="32">
        <v>213</v>
      </c>
      <c r="P18" s="32">
        <v>213.6</v>
      </c>
      <c r="Q18" s="32">
        <v>213.7</v>
      </c>
      <c r="R18" s="32">
        <v>214.4</v>
      </c>
      <c r="S18" s="32">
        <v>214.4</v>
      </c>
      <c r="T18" s="32">
        <v>214.4</v>
      </c>
      <c r="U18" s="32">
        <v>214.7</v>
      </c>
      <c r="V18" s="32">
        <v>214.7</v>
      </c>
      <c r="W18" s="32">
        <v>214.4</v>
      </c>
      <c r="X18" s="32">
        <v>214.5</v>
      </c>
      <c r="Y18" s="32">
        <v>214.9</v>
      </c>
      <c r="Z18" s="32">
        <v>214.9</v>
      </c>
      <c r="AA18" s="32">
        <v>216.6</v>
      </c>
      <c r="AB18" s="32">
        <v>216.5</v>
      </c>
      <c r="AC18" s="32">
        <v>216.6</v>
      </c>
      <c r="AD18" s="32">
        <v>216.7</v>
      </c>
      <c r="AE18" s="32">
        <v>216.7</v>
      </c>
      <c r="AF18" s="32">
        <v>216.7</v>
      </c>
      <c r="AG18" s="32">
        <v>217.2</v>
      </c>
      <c r="AH18" s="32">
        <v>217.3</v>
      </c>
      <c r="AI18" s="32">
        <v>217.3</v>
      </c>
      <c r="AJ18" s="32">
        <v>217.3</v>
      </c>
      <c r="AK18" s="32">
        <v>217.4</v>
      </c>
      <c r="AL18" s="32">
        <v>217.5</v>
      </c>
      <c r="AM18" s="32">
        <v>218.7</v>
      </c>
      <c r="AN18" s="32">
        <v>218.7</v>
      </c>
      <c r="AO18" s="32">
        <v>218.7</v>
      </c>
      <c r="AP18" s="32">
        <v>218.8</v>
      </c>
      <c r="AQ18" s="32">
        <v>219</v>
      </c>
      <c r="AR18" s="32">
        <v>219</v>
      </c>
      <c r="AS18" s="32">
        <v>219.1</v>
      </c>
      <c r="AT18" s="32">
        <v>219.2</v>
      </c>
      <c r="AU18" s="32">
        <v>219.1</v>
      </c>
      <c r="AV18" s="32">
        <v>219.2</v>
      </c>
      <c r="AW18" s="32">
        <v>219.4</v>
      </c>
      <c r="AX18" s="32">
        <v>219.4</v>
      </c>
      <c r="AY18" s="32">
        <v>220.2</v>
      </c>
      <c r="AZ18" s="32">
        <v>220.4</v>
      </c>
      <c r="BA18" s="32">
        <v>220.9</v>
      </c>
      <c r="BB18" s="32">
        <v>220.4</v>
      </c>
      <c r="BC18" s="32">
        <v>220.9</v>
      </c>
      <c r="BD18" s="32">
        <v>220.9</v>
      </c>
      <c r="BE18" s="32">
        <v>221</v>
      </c>
      <c r="BF18" s="32">
        <v>221</v>
      </c>
      <c r="BG18" s="32">
        <v>221.1</v>
      </c>
      <c r="BH18" s="32">
        <v>221.1</v>
      </c>
      <c r="BI18" s="32">
        <v>221.4</v>
      </c>
      <c r="BJ18" s="32">
        <v>221.4</v>
      </c>
      <c r="BK18" s="32">
        <v>217.9</v>
      </c>
      <c r="BL18" s="32">
        <v>218.1</v>
      </c>
      <c r="BM18" s="32">
        <v>219.1</v>
      </c>
      <c r="BN18" s="32">
        <v>219.2</v>
      </c>
      <c r="BO18" s="32">
        <v>219.3</v>
      </c>
      <c r="BP18" s="32">
        <v>219.6</v>
      </c>
      <c r="BQ18" s="32">
        <v>220.6</v>
      </c>
      <c r="BR18" s="32">
        <v>228</v>
      </c>
      <c r="BS18" s="32">
        <v>228.7</v>
      </c>
      <c r="BT18" s="32">
        <v>228.7</v>
      </c>
      <c r="BU18" s="32">
        <v>228.8</v>
      </c>
      <c r="BV18" s="32">
        <v>228.9</v>
      </c>
      <c r="BW18" s="32">
        <v>231.1</v>
      </c>
      <c r="BX18" s="32">
        <v>231.6</v>
      </c>
      <c r="BY18" s="32">
        <v>231.6</v>
      </c>
      <c r="BZ18" s="32">
        <v>231.7</v>
      </c>
      <c r="CA18" s="32">
        <v>232.3</v>
      </c>
      <c r="CB18" s="32">
        <v>232.4</v>
      </c>
      <c r="CC18" s="32">
        <v>232.6</v>
      </c>
      <c r="CD18" s="32">
        <v>232.7</v>
      </c>
      <c r="CE18" s="32">
        <v>233.7</v>
      </c>
      <c r="CF18" s="32">
        <v>233.7</v>
      </c>
      <c r="CG18" s="32">
        <v>234</v>
      </c>
      <c r="CH18" s="32">
        <v>234.2</v>
      </c>
      <c r="CI18" s="32">
        <v>236.3</v>
      </c>
      <c r="CJ18" s="32">
        <v>236.5</v>
      </c>
      <c r="CK18" s="32">
        <v>236.5</v>
      </c>
      <c r="CL18" s="32">
        <v>236.6</v>
      </c>
      <c r="CM18" s="32">
        <v>236.6</v>
      </c>
      <c r="CN18" s="32">
        <v>236.6</v>
      </c>
      <c r="CO18" s="32">
        <v>236.5</v>
      </c>
      <c r="CP18" s="32">
        <v>236.5</v>
      </c>
      <c r="CQ18" s="32">
        <v>236.5</v>
      </c>
      <c r="CR18" s="32">
        <v>236.7</v>
      </c>
      <c r="CS18" s="32">
        <v>236.7</v>
      </c>
      <c r="CT18" s="32">
        <v>236.8</v>
      </c>
      <c r="CU18" s="32">
        <v>240.8</v>
      </c>
      <c r="CV18" s="32">
        <v>241.1</v>
      </c>
      <c r="CW18" s="32">
        <v>241.3</v>
      </c>
      <c r="CX18" s="32">
        <v>241.5</v>
      </c>
      <c r="CY18" s="32">
        <v>243.4</v>
      </c>
      <c r="CZ18" s="32">
        <v>246.9</v>
      </c>
      <c r="DA18" s="33">
        <v>247.68199999999999</v>
      </c>
      <c r="DB18" s="33">
        <v>248.83500000000001</v>
      </c>
      <c r="DC18" s="33">
        <v>249.86</v>
      </c>
      <c r="DD18" s="33">
        <v>257.31299999999999</v>
      </c>
      <c r="DE18" s="33">
        <v>258.28100000000001</v>
      </c>
      <c r="DF18" s="33">
        <v>260.38</v>
      </c>
      <c r="DG18" s="33">
        <v>261.20800000000003</v>
      </c>
      <c r="DH18" s="33">
        <v>262.762</v>
      </c>
      <c r="DI18" s="33">
        <v>263.43299999999999</v>
      </c>
      <c r="DJ18" s="33">
        <v>270.673</v>
      </c>
      <c r="DK18" s="33">
        <v>271.423</v>
      </c>
      <c r="DL18" s="33">
        <v>274.14</v>
      </c>
      <c r="DM18" s="33">
        <v>275.18400000000003</v>
      </c>
      <c r="DN18" s="33">
        <v>282.31700000000001</v>
      </c>
      <c r="DO18" s="33">
        <v>282.714</v>
      </c>
      <c r="DP18" s="33">
        <v>282.77699999999999</v>
      </c>
      <c r="DQ18" s="33">
        <v>283.298</v>
      </c>
      <c r="DR18" s="33">
        <v>283.37</v>
      </c>
      <c r="DS18" s="33">
        <v>293.05700000000002</v>
      </c>
      <c r="DT18" s="33">
        <v>294.04700000000003</v>
      </c>
      <c r="DU18" s="33">
        <v>294.89999999999998</v>
      </c>
      <c r="DV18" s="33">
        <v>295.79000000000002</v>
      </c>
      <c r="DW18" s="33">
        <v>295.959</v>
      </c>
      <c r="DX18" s="33">
        <v>296.072</v>
      </c>
      <c r="DY18" s="33">
        <v>300.78899999999999</v>
      </c>
      <c r="DZ18" s="33">
        <v>300.774</v>
      </c>
      <c r="EA18" s="33">
        <v>301.30700000000002</v>
      </c>
      <c r="EB18" s="33">
        <v>301.30799999999999</v>
      </c>
      <c r="EC18" s="33">
        <v>304.42700000000002</v>
      </c>
      <c r="ED18" s="33">
        <v>304.49299999999999</v>
      </c>
      <c r="EE18" s="1">
        <v>306.10199999999998</v>
      </c>
      <c r="EF18" s="1">
        <v>306.62</v>
      </c>
      <c r="EG18" s="1">
        <v>306.279</v>
      </c>
      <c r="EH18" s="1">
        <v>306.90100000000001</v>
      </c>
      <c r="EI18" s="1">
        <v>307.08800000000002</v>
      </c>
      <c r="EJ18" s="1">
        <v>307.29500000000002</v>
      </c>
      <c r="EK18" s="1">
        <v>308.05500000000001</v>
      </c>
    </row>
    <row r="19" spans="1:141" x14ac:dyDescent="0.45">
      <c r="A19" s="2"/>
      <c r="B19" s="31" t="s">
        <v>146</v>
      </c>
      <c r="C19" s="32">
        <v>138.69999999999999</v>
      </c>
      <c r="D19" s="32">
        <v>139</v>
      </c>
      <c r="E19" s="32">
        <v>138.69999999999999</v>
      </c>
      <c r="F19" s="32">
        <v>139.69999999999999</v>
      </c>
      <c r="G19" s="32">
        <v>139.19999999999999</v>
      </c>
      <c r="H19" s="32">
        <v>139.4</v>
      </c>
      <c r="I19" s="32">
        <v>139.6</v>
      </c>
      <c r="J19" s="32">
        <v>139.6</v>
      </c>
      <c r="K19" s="32">
        <v>139.6</v>
      </c>
      <c r="L19" s="32">
        <v>139.6</v>
      </c>
      <c r="M19" s="32">
        <v>139.69999999999999</v>
      </c>
      <c r="N19" s="32">
        <v>139.5</v>
      </c>
      <c r="O19" s="32">
        <v>140.6</v>
      </c>
      <c r="P19" s="32">
        <v>140.69999999999999</v>
      </c>
      <c r="Q19" s="32">
        <v>140.6</v>
      </c>
      <c r="R19" s="32">
        <v>140.69999999999999</v>
      </c>
      <c r="S19" s="32">
        <v>140.69999999999999</v>
      </c>
      <c r="T19" s="32">
        <v>140.69999999999999</v>
      </c>
      <c r="U19" s="32">
        <v>140.69999999999999</v>
      </c>
      <c r="V19" s="32">
        <v>140.69999999999999</v>
      </c>
      <c r="W19" s="32">
        <v>140.69999999999999</v>
      </c>
      <c r="X19" s="32">
        <v>140.69999999999999</v>
      </c>
      <c r="Y19" s="32">
        <v>140.80000000000001</v>
      </c>
      <c r="Z19" s="32">
        <v>140.80000000000001</v>
      </c>
      <c r="AA19" s="32">
        <v>141.30000000000001</v>
      </c>
      <c r="AB19" s="32">
        <v>141.30000000000001</v>
      </c>
      <c r="AC19" s="32">
        <v>141.30000000000001</v>
      </c>
      <c r="AD19" s="32">
        <v>141.30000000000001</v>
      </c>
      <c r="AE19" s="32">
        <v>141.19999999999999</v>
      </c>
      <c r="AF19" s="32">
        <v>141.30000000000001</v>
      </c>
      <c r="AG19" s="32">
        <v>141.1</v>
      </c>
      <c r="AH19" s="32">
        <v>141.19999999999999</v>
      </c>
      <c r="AI19" s="32">
        <v>141.30000000000001</v>
      </c>
      <c r="AJ19" s="32">
        <v>141.4</v>
      </c>
      <c r="AK19" s="32">
        <v>141.30000000000001</v>
      </c>
      <c r="AL19" s="32">
        <v>141.30000000000001</v>
      </c>
      <c r="AM19" s="32">
        <v>142.69999999999999</v>
      </c>
      <c r="AN19" s="32">
        <v>142.30000000000001</v>
      </c>
      <c r="AO19" s="32">
        <v>142</v>
      </c>
      <c r="AP19" s="32">
        <v>142.30000000000001</v>
      </c>
      <c r="AQ19" s="32">
        <v>142.9</v>
      </c>
      <c r="AR19" s="32">
        <v>143</v>
      </c>
      <c r="AS19" s="32">
        <v>142.80000000000001</v>
      </c>
      <c r="AT19" s="32">
        <v>142.80000000000001</v>
      </c>
      <c r="AU19" s="32">
        <v>142.5</v>
      </c>
      <c r="AV19" s="32">
        <v>142.80000000000001</v>
      </c>
      <c r="AW19" s="32">
        <v>142.69999999999999</v>
      </c>
      <c r="AX19" s="32">
        <v>142.6</v>
      </c>
      <c r="AY19" s="32">
        <v>143.19999999999999</v>
      </c>
      <c r="AZ19" s="32">
        <v>143.1</v>
      </c>
      <c r="BA19" s="32">
        <v>143.19999999999999</v>
      </c>
      <c r="BB19" s="32">
        <v>143.19999999999999</v>
      </c>
      <c r="BC19" s="32">
        <v>143.6</v>
      </c>
      <c r="BD19" s="32">
        <v>143.5</v>
      </c>
      <c r="BE19" s="32">
        <v>143.5</v>
      </c>
      <c r="BF19" s="32">
        <v>143.5</v>
      </c>
      <c r="BG19" s="32">
        <v>143.5</v>
      </c>
      <c r="BH19" s="32">
        <v>143.5</v>
      </c>
      <c r="BI19" s="32">
        <v>143.9</v>
      </c>
      <c r="BJ19" s="32">
        <v>143.9</v>
      </c>
      <c r="BK19" s="32">
        <v>142</v>
      </c>
      <c r="BL19" s="32">
        <v>142</v>
      </c>
      <c r="BM19" s="32">
        <v>142</v>
      </c>
      <c r="BN19" s="32">
        <v>142.1</v>
      </c>
      <c r="BO19" s="32">
        <v>142.1</v>
      </c>
      <c r="BP19" s="32">
        <v>142.19999999999999</v>
      </c>
      <c r="BQ19" s="32">
        <v>142.69999999999999</v>
      </c>
      <c r="BR19" s="32">
        <v>149</v>
      </c>
      <c r="BS19" s="32">
        <v>149.1</v>
      </c>
      <c r="BT19" s="32">
        <v>149.19999999999999</v>
      </c>
      <c r="BU19" s="32">
        <v>149.19999999999999</v>
      </c>
      <c r="BV19" s="32">
        <v>149.19999999999999</v>
      </c>
      <c r="BW19" s="32">
        <v>151.4</v>
      </c>
      <c r="BX19" s="32">
        <v>152.4</v>
      </c>
      <c r="BY19" s="32">
        <v>152.4</v>
      </c>
      <c r="BZ19" s="32">
        <v>152.4</v>
      </c>
      <c r="CA19" s="32">
        <v>152.4</v>
      </c>
      <c r="CB19" s="32">
        <v>152.5</v>
      </c>
      <c r="CC19" s="32">
        <v>152.6</v>
      </c>
      <c r="CD19" s="32">
        <v>152.6</v>
      </c>
      <c r="CE19" s="32">
        <v>154.69999999999999</v>
      </c>
      <c r="CF19" s="32">
        <v>154.69999999999999</v>
      </c>
      <c r="CG19" s="32">
        <v>154.69999999999999</v>
      </c>
      <c r="CH19" s="32">
        <v>154.69999999999999</v>
      </c>
      <c r="CI19" s="32">
        <v>156.30000000000001</v>
      </c>
      <c r="CJ19" s="32">
        <v>156.19999999999999</v>
      </c>
      <c r="CK19" s="32">
        <v>156.19999999999999</v>
      </c>
      <c r="CL19" s="32">
        <v>156.19999999999999</v>
      </c>
      <c r="CM19" s="32">
        <v>156.19999999999999</v>
      </c>
      <c r="CN19" s="32">
        <v>156.19999999999999</v>
      </c>
      <c r="CO19" s="32">
        <v>156.19999999999999</v>
      </c>
      <c r="CP19" s="32">
        <v>156.19999999999999</v>
      </c>
      <c r="CQ19" s="32">
        <v>156.19999999999999</v>
      </c>
      <c r="CR19" s="32">
        <v>156.19999999999999</v>
      </c>
      <c r="CS19" s="32">
        <v>156.19999999999999</v>
      </c>
      <c r="CT19" s="32">
        <v>156.19999999999999</v>
      </c>
      <c r="CU19" s="32">
        <v>157.19999999999999</v>
      </c>
      <c r="CV19" s="32">
        <v>157.19999999999999</v>
      </c>
      <c r="CW19" s="32">
        <v>157.19999999999999</v>
      </c>
      <c r="CX19" s="32">
        <v>157.4</v>
      </c>
      <c r="CY19" s="32">
        <v>157.69999999999999</v>
      </c>
      <c r="CZ19" s="32">
        <v>159.80000000000001</v>
      </c>
      <c r="DA19" s="33">
        <v>159.98699999999999</v>
      </c>
      <c r="DB19" s="33">
        <v>160.792</v>
      </c>
      <c r="DC19" s="33">
        <v>162.35400000000001</v>
      </c>
      <c r="DD19" s="33">
        <v>166.95</v>
      </c>
      <c r="DE19" s="33">
        <v>167.48599999999999</v>
      </c>
      <c r="DF19" s="33">
        <v>170.93100000000001</v>
      </c>
      <c r="DG19" s="33">
        <v>170.94</v>
      </c>
      <c r="DH19" s="33">
        <v>170.49700000000001</v>
      </c>
      <c r="DI19" s="33">
        <v>170.34100000000001</v>
      </c>
      <c r="DJ19" s="33">
        <v>175.227</v>
      </c>
      <c r="DK19" s="33">
        <v>175.47200000000001</v>
      </c>
      <c r="DL19" s="33">
        <v>176.51300000000001</v>
      </c>
      <c r="DM19" s="33">
        <v>176.565</v>
      </c>
      <c r="DN19" s="33">
        <v>182.58500000000001</v>
      </c>
      <c r="DO19" s="33">
        <v>182.58500000000001</v>
      </c>
      <c r="DP19" s="33">
        <v>181.273</v>
      </c>
      <c r="DQ19" s="33">
        <v>180.077</v>
      </c>
      <c r="DR19" s="33">
        <v>180.077</v>
      </c>
      <c r="DS19" s="33">
        <v>189.267</v>
      </c>
      <c r="DT19" s="33">
        <v>190.65600000000001</v>
      </c>
      <c r="DU19" s="33">
        <v>191.78399999999999</v>
      </c>
      <c r="DV19" s="33">
        <v>191.816</v>
      </c>
      <c r="DW19" s="33">
        <v>191.99100000000001</v>
      </c>
      <c r="DX19" s="33">
        <v>191.99299999999999</v>
      </c>
      <c r="DY19" s="33">
        <v>195.52799999999999</v>
      </c>
      <c r="DZ19" s="33">
        <v>195.321</v>
      </c>
      <c r="EA19" s="33">
        <v>196.62799999999999</v>
      </c>
      <c r="EB19" s="33">
        <v>196.62799999999999</v>
      </c>
      <c r="EC19" s="33">
        <v>196.81399999999999</v>
      </c>
      <c r="ED19" s="33">
        <v>196.934</v>
      </c>
      <c r="EE19" s="1">
        <v>198.72800000000001</v>
      </c>
      <c r="EF19" s="1">
        <v>199.512</v>
      </c>
      <c r="EG19" s="1">
        <v>199.512</v>
      </c>
      <c r="EH19" s="1">
        <v>200.482</v>
      </c>
      <c r="EI19" s="1">
        <v>200.51599999999999</v>
      </c>
      <c r="EJ19" s="1">
        <v>200.51599999999999</v>
      </c>
      <c r="EK19" s="1">
        <v>201.50200000000001</v>
      </c>
    </row>
    <row r="20" spans="1:141" x14ac:dyDescent="0.45">
      <c r="A20" s="2"/>
      <c r="B20" s="31" t="s">
        <v>147</v>
      </c>
      <c r="C20" s="32">
        <v>132.5</v>
      </c>
      <c r="D20" s="32">
        <v>132.5</v>
      </c>
      <c r="E20" s="32">
        <v>132.69999999999999</v>
      </c>
      <c r="F20" s="32">
        <v>132.80000000000001</v>
      </c>
      <c r="G20" s="32">
        <v>132.4</v>
      </c>
      <c r="H20" s="32">
        <v>132.4</v>
      </c>
      <c r="I20" s="32">
        <v>132.9</v>
      </c>
      <c r="J20" s="32">
        <v>132.9</v>
      </c>
      <c r="K20" s="32">
        <v>132.6</v>
      </c>
      <c r="L20" s="32">
        <v>132.6</v>
      </c>
      <c r="M20" s="32">
        <v>132.6</v>
      </c>
      <c r="N20" s="32">
        <v>132.6</v>
      </c>
      <c r="O20" s="32">
        <v>132.4</v>
      </c>
      <c r="P20" s="32">
        <v>132.4</v>
      </c>
      <c r="Q20" s="32">
        <v>132.19999999999999</v>
      </c>
      <c r="R20" s="32">
        <v>132.30000000000001</v>
      </c>
      <c r="S20" s="32">
        <v>132.30000000000001</v>
      </c>
      <c r="T20" s="32">
        <v>132.5</v>
      </c>
      <c r="U20" s="32">
        <v>132.5</v>
      </c>
      <c r="V20" s="32">
        <v>132.5</v>
      </c>
      <c r="W20" s="32">
        <v>132.5</v>
      </c>
      <c r="X20" s="32">
        <v>132.5</v>
      </c>
      <c r="Y20" s="32">
        <v>132.5</v>
      </c>
      <c r="Z20" s="32">
        <v>132.6</v>
      </c>
      <c r="AA20" s="32">
        <v>132.6</v>
      </c>
      <c r="AB20" s="32">
        <v>132.80000000000001</v>
      </c>
      <c r="AC20" s="32">
        <v>132.80000000000001</v>
      </c>
      <c r="AD20" s="32">
        <v>133</v>
      </c>
      <c r="AE20" s="32">
        <v>133</v>
      </c>
      <c r="AF20" s="32">
        <v>133</v>
      </c>
      <c r="AG20" s="32">
        <v>133.6</v>
      </c>
      <c r="AH20" s="32">
        <v>133.6</v>
      </c>
      <c r="AI20" s="32">
        <v>133.6</v>
      </c>
      <c r="AJ20" s="32">
        <v>133.6</v>
      </c>
      <c r="AK20" s="32">
        <v>133.5</v>
      </c>
      <c r="AL20" s="32">
        <v>133.5</v>
      </c>
      <c r="AM20" s="32">
        <v>133.69999999999999</v>
      </c>
      <c r="AN20" s="32">
        <v>133.69999999999999</v>
      </c>
      <c r="AO20" s="32">
        <v>133.69999999999999</v>
      </c>
      <c r="AP20" s="32">
        <v>133.69999999999999</v>
      </c>
      <c r="AQ20" s="32">
        <v>133.69999999999999</v>
      </c>
      <c r="AR20" s="32">
        <v>133.80000000000001</v>
      </c>
      <c r="AS20" s="32">
        <v>133.69999999999999</v>
      </c>
      <c r="AT20" s="32">
        <v>134.9</v>
      </c>
      <c r="AU20" s="32">
        <v>136.19999999999999</v>
      </c>
      <c r="AV20" s="32">
        <v>136.19999999999999</v>
      </c>
      <c r="AW20" s="32">
        <v>136.19999999999999</v>
      </c>
      <c r="AX20" s="32">
        <v>136.19999999999999</v>
      </c>
      <c r="AY20" s="32">
        <v>137</v>
      </c>
      <c r="AZ20" s="32">
        <v>137.1</v>
      </c>
      <c r="BA20" s="32">
        <v>137.1</v>
      </c>
      <c r="BB20" s="32">
        <v>137.1</v>
      </c>
      <c r="BC20" s="32">
        <v>137</v>
      </c>
      <c r="BD20" s="32">
        <v>137</v>
      </c>
      <c r="BE20" s="32">
        <v>137</v>
      </c>
      <c r="BF20" s="32">
        <v>137</v>
      </c>
      <c r="BG20" s="32">
        <v>137.6</v>
      </c>
      <c r="BH20" s="32">
        <v>137.6</v>
      </c>
      <c r="BI20" s="32">
        <v>137.6</v>
      </c>
      <c r="BJ20" s="32">
        <v>137.6</v>
      </c>
      <c r="BK20" s="32">
        <v>137.80000000000001</v>
      </c>
      <c r="BL20" s="32">
        <v>137.5</v>
      </c>
      <c r="BM20" s="32">
        <v>137.5</v>
      </c>
      <c r="BN20" s="32">
        <v>137.6</v>
      </c>
      <c r="BO20" s="32">
        <v>137.6</v>
      </c>
      <c r="BP20" s="32">
        <v>138.80000000000001</v>
      </c>
      <c r="BQ20" s="32">
        <v>138.80000000000001</v>
      </c>
      <c r="BR20" s="32">
        <v>138.80000000000001</v>
      </c>
      <c r="BS20" s="32">
        <v>140.80000000000001</v>
      </c>
      <c r="BT20" s="32">
        <v>141.69999999999999</v>
      </c>
      <c r="BU20" s="32">
        <v>141.69999999999999</v>
      </c>
      <c r="BV20" s="32">
        <v>141.69999999999999</v>
      </c>
      <c r="BW20" s="32">
        <v>144.1</v>
      </c>
      <c r="BX20" s="32">
        <v>144.1</v>
      </c>
      <c r="BY20" s="32">
        <v>144.19999999999999</v>
      </c>
      <c r="BZ20" s="32">
        <v>144.30000000000001</v>
      </c>
      <c r="CA20" s="32">
        <v>144.30000000000001</v>
      </c>
      <c r="CB20" s="32">
        <v>144.30000000000001</v>
      </c>
      <c r="CC20" s="32">
        <v>144.30000000000001</v>
      </c>
      <c r="CD20" s="32">
        <v>144.30000000000001</v>
      </c>
      <c r="CE20" s="32">
        <v>144.30000000000001</v>
      </c>
      <c r="CF20" s="32">
        <v>144.30000000000001</v>
      </c>
      <c r="CG20" s="32">
        <v>144.69999999999999</v>
      </c>
      <c r="CH20" s="32">
        <v>144.69999999999999</v>
      </c>
      <c r="CI20" s="32">
        <v>145.69999999999999</v>
      </c>
      <c r="CJ20" s="32">
        <v>145.69999999999999</v>
      </c>
      <c r="CK20" s="32">
        <v>145.69999999999999</v>
      </c>
      <c r="CL20" s="32">
        <v>145.9</v>
      </c>
      <c r="CM20" s="32">
        <v>145.9</v>
      </c>
      <c r="CN20" s="32">
        <v>145.9</v>
      </c>
      <c r="CO20" s="32">
        <v>145.9</v>
      </c>
      <c r="CP20" s="32">
        <v>145.9</v>
      </c>
      <c r="CQ20" s="32">
        <v>145.9</v>
      </c>
      <c r="CR20" s="32">
        <v>145.9</v>
      </c>
      <c r="CS20" s="32">
        <v>145.9</v>
      </c>
      <c r="CT20" s="32">
        <v>145.9</v>
      </c>
      <c r="CU20" s="32">
        <v>145</v>
      </c>
      <c r="CV20" s="32">
        <v>145.19999999999999</v>
      </c>
      <c r="CW20" s="32">
        <v>145.19999999999999</v>
      </c>
      <c r="CX20" s="32">
        <v>146.1</v>
      </c>
      <c r="CY20" s="32">
        <v>147.5</v>
      </c>
      <c r="CZ20" s="32">
        <v>149.6</v>
      </c>
      <c r="DA20" s="33">
        <v>150.64599999999999</v>
      </c>
      <c r="DB20" s="33">
        <v>150.64599999999999</v>
      </c>
      <c r="DC20" s="33">
        <v>150.80500000000001</v>
      </c>
      <c r="DD20" s="33">
        <v>156.94800000000001</v>
      </c>
      <c r="DE20" s="33">
        <v>157.036</v>
      </c>
      <c r="DF20" s="33">
        <v>158.85499999999999</v>
      </c>
      <c r="DG20" s="33">
        <v>158.65600000000001</v>
      </c>
      <c r="DH20" s="33">
        <v>159.92400000000001</v>
      </c>
      <c r="DI20" s="33">
        <v>159.964</v>
      </c>
      <c r="DJ20" s="33">
        <v>165.37700000000001</v>
      </c>
      <c r="DK20" s="33">
        <v>165.37700000000001</v>
      </c>
      <c r="DL20" s="33">
        <v>165.41900000000001</v>
      </c>
      <c r="DM20" s="33">
        <v>165.41900000000001</v>
      </c>
      <c r="DN20" s="33">
        <v>171.42699999999999</v>
      </c>
      <c r="DO20" s="33">
        <v>171.42699999999999</v>
      </c>
      <c r="DP20" s="33">
        <v>171.42699999999999</v>
      </c>
      <c r="DQ20" s="33">
        <v>171.42699999999999</v>
      </c>
      <c r="DR20" s="33">
        <v>171.42699999999999</v>
      </c>
      <c r="DS20" s="33">
        <v>189.74299999999999</v>
      </c>
      <c r="DT20" s="33">
        <v>189.74299999999999</v>
      </c>
      <c r="DU20" s="33">
        <v>189.77099999999999</v>
      </c>
      <c r="DV20" s="33">
        <v>189.88200000000001</v>
      </c>
      <c r="DW20" s="33">
        <v>189.88200000000001</v>
      </c>
      <c r="DX20" s="33">
        <v>189.88200000000001</v>
      </c>
      <c r="DY20" s="33">
        <v>193.066</v>
      </c>
      <c r="DZ20" s="33">
        <v>188.97</v>
      </c>
      <c r="EA20" s="33">
        <v>188.97</v>
      </c>
      <c r="EB20" s="33">
        <v>188.97</v>
      </c>
      <c r="EC20" s="33">
        <v>188.97</v>
      </c>
      <c r="ED20" s="33">
        <v>188.97</v>
      </c>
      <c r="EE20" s="1">
        <v>190.374</v>
      </c>
      <c r="EF20" s="1">
        <v>195.184</v>
      </c>
      <c r="EG20" s="1">
        <v>195.184</v>
      </c>
      <c r="EH20" s="1">
        <v>195.184</v>
      </c>
      <c r="EI20" s="1">
        <v>195.184</v>
      </c>
      <c r="EJ20" s="1">
        <v>195.184</v>
      </c>
      <c r="EK20" s="1">
        <v>195.6</v>
      </c>
    </row>
    <row r="21" spans="1:141" x14ac:dyDescent="0.45">
      <c r="A21" s="2"/>
      <c r="B21" s="31" t="s">
        <v>148</v>
      </c>
      <c r="C21" s="32">
        <v>193</v>
      </c>
      <c r="D21" s="32">
        <v>193.9</v>
      </c>
      <c r="E21" s="32">
        <v>193</v>
      </c>
      <c r="F21" s="32">
        <v>194.9</v>
      </c>
      <c r="G21" s="32">
        <v>192.8</v>
      </c>
      <c r="H21" s="32">
        <v>192.7</v>
      </c>
      <c r="I21" s="32">
        <v>193.2</v>
      </c>
      <c r="J21" s="32">
        <v>193.2</v>
      </c>
      <c r="K21" s="32">
        <v>193.2</v>
      </c>
      <c r="L21" s="32">
        <v>193.2</v>
      </c>
      <c r="M21" s="32">
        <v>193.3</v>
      </c>
      <c r="N21" s="32">
        <v>193.1</v>
      </c>
      <c r="O21" s="32">
        <v>194.8</v>
      </c>
      <c r="P21" s="32">
        <v>194.8</v>
      </c>
      <c r="Q21" s="32">
        <v>194.8</v>
      </c>
      <c r="R21" s="32">
        <v>194.8</v>
      </c>
      <c r="S21" s="32">
        <v>194.8</v>
      </c>
      <c r="T21" s="32">
        <v>194.8</v>
      </c>
      <c r="U21" s="32">
        <v>194.8</v>
      </c>
      <c r="V21" s="32">
        <v>194.8</v>
      </c>
      <c r="W21" s="32">
        <v>194.8</v>
      </c>
      <c r="X21" s="32">
        <v>194.8</v>
      </c>
      <c r="Y21" s="32">
        <v>194.9</v>
      </c>
      <c r="Z21" s="32">
        <v>194.9</v>
      </c>
      <c r="AA21" s="32">
        <v>195.8</v>
      </c>
      <c r="AB21" s="32">
        <v>195.8</v>
      </c>
      <c r="AC21" s="32">
        <v>195.8</v>
      </c>
      <c r="AD21" s="32">
        <v>195.8</v>
      </c>
      <c r="AE21" s="32">
        <v>195.8</v>
      </c>
      <c r="AF21" s="32">
        <v>195.8</v>
      </c>
      <c r="AG21" s="32">
        <v>195.7</v>
      </c>
      <c r="AH21" s="32">
        <v>195.7</v>
      </c>
      <c r="AI21" s="32">
        <v>195.7</v>
      </c>
      <c r="AJ21" s="32">
        <v>195.7</v>
      </c>
      <c r="AK21" s="32">
        <v>195.7</v>
      </c>
      <c r="AL21" s="32">
        <v>195.7</v>
      </c>
      <c r="AM21" s="32">
        <v>198.6</v>
      </c>
      <c r="AN21" s="32">
        <v>198.8</v>
      </c>
      <c r="AO21" s="32">
        <v>198.8</v>
      </c>
      <c r="AP21" s="32">
        <v>198.8</v>
      </c>
      <c r="AQ21" s="32">
        <v>198.8</v>
      </c>
      <c r="AR21" s="32">
        <v>198.8</v>
      </c>
      <c r="AS21" s="32">
        <v>198.8</v>
      </c>
      <c r="AT21" s="32">
        <v>198.8</v>
      </c>
      <c r="AU21" s="32">
        <v>198</v>
      </c>
      <c r="AV21" s="32">
        <v>198</v>
      </c>
      <c r="AW21" s="32">
        <v>198.8</v>
      </c>
      <c r="AX21" s="32">
        <v>198.8</v>
      </c>
      <c r="AY21" s="32">
        <v>200.2</v>
      </c>
      <c r="AZ21" s="32">
        <v>200.2</v>
      </c>
      <c r="BA21" s="32">
        <v>200.2</v>
      </c>
      <c r="BB21" s="32">
        <v>200.3</v>
      </c>
      <c r="BC21" s="32">
        <v>200.3</v>
      </c>
      <c r="BD21" s="32">
        <v>200.3</v>
      </c>
      <c r="BE21" s="32">
        <v>200.3</v>
      </c>
      <c r="BF21" s="32">
        <v>200.3</v>
      </c>
      <c r="BG21" s="32">
        <v>200.7</v>
      </c>
      <c r="BH21" s="32">
        <v>200.7</v>
      </c>
      <c r="BI21" s="32">
        <v>201.1</v>
      </c>
      <c r="BJ21" s="32">
        <v>201.1</v>
      </c>
      <c r="BK21" s="32">
        <v>194.9</v>
      </c>
      <c r="BL21" s="32">
        <v>194.9</v>
      </c>
      <c r="BM21" s="32">
        <v>194.9</v>
      </c>
      <c r="BN21" s="32">
        <v>194.9</v>
      </c>
      <c r="BO21" s="32">
        <v>195</v>
      </c>
      <c r="BP21" s="32">
        <v>195</v>
      </c>
      <c r="BQ21" s="32">
        <v>196.1</v>
      </c>
      <c r="BR21" s="32">
        <v>209.9</v>
      </c>
      <c r="BS21" s="32">
        <v>209.9</v>
      </c>
      <c r="BT21" s="32">
        <v>209.9</v>
      </c>
      <c r="BU21" s="32">
        <v>209.9</v>
      </c>
      <c r="BV21" s="32">
        <v>209.7</v>
      </c>
      <c r="BW21" s="32">
        <v>214</v>
      </c>
      <c r="BX21" s="32">
        <v>214</v>
      </c>
      <c r="BY21" s="32">
        <v>214</v>
      </c>
      <c r="BZ21" s="32">
        <v>214</v>
      </c>
      <c r="CA21" s="32">
        <v>214</v>
      </c>
      <c r="CB21" s="32">
        <v>214.5</v>
      </c>
      <c r="CC21" s="32">
        <v>214.5</v>
      </c>
      <c r="CD21" s="32">
        <v>214.5</v>
      </c>
      <c r="CE21" s="32">
        <v>214.5</v>
      </c>
      <c r="CF21" s="32">
        <v>214.5</v>
      </c>
      <c r="CG21" s="32">
        <v>214.5</v>
      </c>
      <c r="CH21" s="32">
        <v>214.5</v>
      </c>
      <c r="CI21" s="32">
        <v>217.6</v>
      </c>
      <c r="CJ21" s="32">
        <v>217.3</v>
      </c>
      <c r="CK21" s="32">
        <v>217.3</v>
      </c>
      <c r="CL21" s="32">
        <v>217.3</v>
      </c>
      <c r="CM21" s="32">
        <v>217.3</v>
      </c>
      <c r="CN21" s="32">
        <v>217.3</v>
      </c>
      <c r="CO21" s="32">
        <v>217.3</v>
      </c>
      <c r="CP21" s="32">
        <v>217.3</v>
      </c>
      <c r="CQ21" s="32">
        <v>217.3</v>
      </c>
      <c r="CR21" s="32">
        <v>217.3</v>
      </c>
      <c r="CS21" s="32">
        <v>217.3</v>
      </c>
      <c r="CT21" s="32">
        <v>217.3</v>
      </c>
      <c r="CU21" s="32">
        <v>219.1</v>
      </c>
      <c r="CV21" s="32">
        <v>219.2</v>
      </c>
      <c r="CW21" s="32">
        <v>219.2</v>
      </c>
      <c r="CX21" s="32">
        <v>219.2</v>
      </c>
      <c r="CY21" s="32">
        <v>219.7</v>
      </c>
      <c r="CZ21" s="32">
        <v>223.7</v>
      </c>
      <c r="DA21" s="33">
        <v>223.95099999999999</v>
      </c>
      <c r="DB21" s="33">
        <v>223.95099999999999</v>
      </c>
      <c r="DC21" s="33">
        <v>223.95099999999999</v>
      </c>
      <c r="DD21" s="33">
        <v>232</v>
      </c>
      <c r="DE21" s="33">
        <v>233.12700000000001</v>
      </c>
      <c r="DF21" s="33">
        <v>233.691</v>
      </c>
      <c r="DG21" s="33">
        <v>233.715</v>
      </c>
      <c r="DH21" s="33">
        <v>233.715</v>
      </c>
      <c r="DI21" s="33">
        <v>234.11600000000001</v>
      </c>
      <c r="DJ21" s="33">
        <v>244.14</v>
      </c>
      <c r="DK21" s="33">
        <v>244.14</v>
      </c>
      <c r="DL21" s="33">
        <v>244.30600000000001</v>
      </c>
      <c r="DM21" s="33">
        <v>244.31800000000001</v>
      </c>
      <c r="DN21" s="33">
        <v>256.738</v>
      </c>
      <c r="DO21" s="33">
        <v>256.738</v>
      </c>
      <c r="DP21" s="33">
        <v>256.90199999999999</v>
      </c>
      <c r="DQ21" s="33">
        <v>257.072</v>
      </c>
      <c r="DR21" s="33">
        <v>257.072</v>
      </c>
      <c r="DS21" s="33">
        <v>270.14</v>
      </c>
      <c r="DT21" s="33">
        <v>270.84899999999999</v>
      </c>
      <c r="DU21" s="33">
        <v>270.84899999999999</v>
      </c>
      <c r="DV21" s="33">
        <v>270.84899999999999</v>
      </c>
      <c r="DW21" s="33">
        <v>271.29399999999998</v>
      </c>
      <c r="DX21" s="33">
        <v>271.29899999999998</v>
      </c>
      <c r="DY21" s="33">
        <v>274.58199999999999</v>
      </c>
      <c r="DZ21" s="33">
        <v>270.87099999999998</v>
      </c>
      <c r="EA21" s="33">
        <v>270.87099999999998</v>
      </c>
      <c r="EB21" s="33">
        <v>270.87099999999998</v>
      </c>
      <c r="EC21" s="33">
        <v>271.36700000000002</v>
      </c>
      <c r="ED21" s="33">
        <v>271.70100000000002</v>
      </c>
      <c r="EE21" s="1">
        <v>273.24</v>
      </c>
      <c r="EF21" s="1">
        <v>273.24</v>
      </c>
      <c r="EG21" s="1">
        <v>273.24</v>
      </c>
      <c r="EH21" s="1">
        <v>273.24</v>
      </c>
      <c r="EI21" s="1">
        <v>273.32900000000001</v>
      </c>
      <c r="EJ21" s="1">
        <v>273.32900000000001</v>
      </c>
      <c r="EK21" s="1">
        <v>275.81599999999997</v>
      </c>
    </row>
    <row r="22" spans="1:141" x14ac:dyDescent="0.45">
      <c r="A22" s="2"/>
      <c r="B22" s="31" t="s">
        <v>149</v>
      </c>
      <c r="C22" s="32">
        <v>132</v>
      </c>
      <c r="D22" s="32">
        <v>132</v>
      </c>
      <c r="E22" s="32">
        <v>132</v>
      </c>
      <c r="F22" s="32">
        <v>132.69999999999999</v>
      </c>
      <c r="G22" s="32">
        <v>133.6</v>
      </c>
      <c r="H22" s="32">
        <v>134.19999999999999</v>
      </c>
      <c r="I22" s="32">
        <v>134.19999999999999</v>
      </c>
      <c r="J22" s="32">
        <v>134.19999999999999</v>
      </c>
      <c r="K22" s="32">
        <v>134.19999999999999</v>
      </c>
      <c r="L22" s="32">
        <v>134.19999999999999</v>
      </c>
      <c r="M22" s="32">
        <v>134.19999999999999</v>
      </c>
      <c r="N22" s="32">
        <v>134</v>
      </c>
      <c r="O22" s="32">
        <v>135.19999999999999</v>
      </c>
      <c r="P22" s="32">
        <v>135.4</v>
      </c>
      <c r="Q22" s="32">
        <v>135.4</v>
      </c>
      <c r="R22" s="32">
        <v>135.4</v>
      </c>
      <c r="S22" s="32">
        <v>135.4</v>
      </c>
      <c r="T22" s="32">
        <v>135.4</v>
      </c>
      <c r="U22" s="32">
        <v>135.4</v>
      </c>
      <c r="V22" s="32">
        <v>135.5</v>
      </c>
      <c r="W22" s="32">
        <v>135.5</v>
      </c>
      <c r="X22" s="32">
        <v>135.5</v>
      </c>
      <c r="Y22" s="32">
        <v>135.6</v>
      </c>
      <c r="Z22" s="32">
        <v>135.6</v>
      </c>
      <c r="AA22" s="32">
        <v>135.9</v>
      </c>
      <c r="AB22" s="32">
        <v>135.9</v>
      </c>
      <c r="AC22" s="32">
        <v>135.9</v>
      </c>
      <c r="AD22" s="32">
        <v>135.9</v>
      </c>
      <c r="AE22" s="32">
        <v>135.6</v>
      </c>
      <c r="AF22" s="32">
        <v>135.80000000000001</v>
      </c>
      <c r="AG22" s="32">
        <v>135.19999999999999</v>
      </c>
      <c r="AH22" s="32">
        <v>135.5</v>
      </c>
      <c r="AI22" s="32">
        <v>135.9</v>
      </c>
      <c r="AJ22" s="32">
        <v>135.9</v>
      </c>
      <c r="AK22" s="32">
        <v>135.9</v>
      </c>
      <c r="AL22" s="32">
        <v>135.80000000000001</v>
      </c>
      <c r="AM22" s="32">
        <v>136.69999999999999</v>
      </c>
      <c r="AN22" s="32">
        <v>135.5</v>
      </c>
      <c r="AO22" s="32">
        <v>134.6</v>
      </c>
      <c r="AP22" s="32">
        <v>135.19999999999999</v>
      </c>
      <c r="AQ22" s="32">
        <v>136.80000000000001</v>
      </c>
      <c r="AR22" s="32">
        <v>137.1</v>
      </c>
      <c r="AS22" s="32">
        <v>136.5</v>
      </c>
      <c r="AT22" s="32">
        <v>136.30000000000001</v>
      </c>
      <c r="AU22" s="32">
        <v>136</v>
      </c>
      <c r="AV22" s="32">
        <v>136.80000000000001</v>
      </c>
      <c r="AW22" s="32">
        <v>135.6</v>
      </c>
      <c r="AX22" s="32">
        <v>135.30000000000001</v>
      </c>
      <c r="AY22" s="32">
        <v>135.19999999999999</v>
      </c>
      <c r="AZ22" s="32">
        <v>135.1</v>
      </c>
      <c r="BA22" s="32">
        <v>135.30000000000001</v>
      </c>
      <c r="BB22" s="32">
        <v>135.30000000000001</v>
      </c>
      <c r="BC22" s="32">
        <v>136.5</v>
      </c>
      <c r="BD22" s="32">
        <v>136</v>
      </c>
      <c r="BE22" s="32">
        <v>136</v>
      </c>
      <c r="BF22" s="32">
        <v>136</v>
      </c>
      <c r="BG22" s="32">
        <v>135.5</v>
      </c>
      <c r="BH22" s="32">
        <v>135.5</v>
      </c>
      <c r="BI22" s="32">
        <v>136.1</v>
      </c>
      <c r="BJ22" s="32">
        <v>136.1</v>
      </c>
      <c r="BK22" s="32">
        <v>135.80000000000001</v>
      </c>
      <c r="BL22" s="32">
        <v>135.80000000000001</v>
      </c>
      <c r="BM22" s="32">
        <v>135.80000000000001</v>
      </c>
      <c r="BN22" s="32">
        <v>135.80000000000001</v>
      </c>
      <c r="BO22" s="32">
        <v>135.80000000000001</v>
      </c>
      <c r="BP22" s="32">
        <v>135.80000000000001</v>
      </c>
      <c r="BQ22" s="32">
        <v>136.19999999999999</v>
      </c>
      <c r="BR22" s="32">
        <v>140.6</v>
      </c>
      <c r="BS22" s="32">
        <v>140.6</v>
      </c>
      <c r="BT22" s="32">
        <v>140.6</v>
      </c>
      <c r="BU22" s="32">
        <v>140.69999999999999</v>
      </c>
      <c r="BV22" s="32">
        <v>140.69999999999999</v>
      </c>
      <c r="BW22" s="32">
        <v>142.19999999999999</v>
      </c>
      <c r="BX22" s="32">
        <v>143.80000000000001</v>
      </c>
      <c r="BY22" s="32">
        <v>143.80000000000001</v>
      </c>
      <c r="BZ22" s="32">
        <v>143.80000000000001</v>
      </c>
      <c r="CA22" s="32">
        <v>143.80000000000001</v>
      </c>
      <c r="CB22" s="32">
        <v>143.80000000000001</v>
      </c>
      <c r="CC22" s="32">
        <v>143.9</v>
      </c>
      <c r="CD22" s="32">
        <v>143.9</v>
      </c>
      <c r="CE22" s="32">
        <v>147.5</v>
      </c>
      <c r="CF22" s="32">
        <v>147.5</v>
      </c>
      <c r="CG22" s="32">
        <v>147.5</v>
      </c>
      <c r="CH22" s="32">
        <v>147.5</v>
      </c>
      <c r="CI22" s="32">
        <v>148.69999999999999</v>
      </c>
      <c r="CJ22" s="32">
        <v>148.69999999999999</v>
      </c>
      <c r="CK22" s="32">
        <v>148.69999999999999</v>
      </c>
      <c r="CL22" s="32">
        <v>148.69999999999999</v>
      </c>
      <c r="CM22" s="32">
        <v>148.69999999999999</v>
      </c>
      <c r="CN22" s="32">
        <v>148.69999999999999</v>
      </c>
      <c r="CO22" s="32">
        <v>148.69999999999999</v>
      </c>
      <c r="CP22" s="32">
        <v>148.69999999999999</v>
      </c>
      <c r="CQ22" s="32">
        <v>148.69999999999999</v>
      </c>
      <c r="CR22" s="32">
        <v>148.69999999999999</v>
      </c>
      <c r="CS22" s="32">
        <v>148.69999999999999</v>
      </c>
      <c r="CT22" s="32">
        <v>148.69999999999999</v>
      </c>
      <c r="CU22" s="32">
        <v>149.69999999999999</v>
      </c>
      <c r="CV22" s="32">
        <v>149.6</v>
      </c>
      <c r="CW22" s="32">
        <v>149.6</v>
      </c>
      <c r="CX22" s="32">
        <v>149.80000000000001</v>
      </c>
      <c r="CY22" s="32">
        <v>149.9</v>
      </c>
      <c r="CZ22" s="32">
        <v>151.4</v>
      </c>
      <c r="DA22" s="33">
        <v>151.46100000000001</v>
      </c>
      <c r="DB22" s="33">
        <v>152.851</v>
      </c>
      <c r="DC22" s="33">
        <v>155.52699999999999</v>
      </c>
      <c r="DD22" s="33">
        <v>158.88399999999999</v>
      </c>
      <c r="DE22" s="33">
        <v>159.268</v>
      </c>
      <c r="DF22" s="33">
        <v>164.71799999999999</v>
      </c>
      <c r="DG22" s="33">
        <v>164.74700000000001</v>
      </c>
      <c r="DH22" s="33">
        <v>163.81899999999999</v>
      </c>
      <c r="DI22" s="33">
        <v>163.35599999999999</v>
      </c>
      <c r="DJ22" s="33">
        <v>166.37799999999999</v>
      </c>
      <c r="DK22" s="33">
        <v>166.80099999999999</v>
      </c>
      <c r="DL22" s="33">
        <v>168.51499999999999</v>
      </c>
      <c r="DM22" s="33">
        <v>168.59899999999999</v>
      </c>
      <c r="DN22" s="33">
        <v>172.376</v>
      </c>
      <c r="DO22" s="33">
        <v>172.376</v>
      </c>
      <c r="DP22" s="33">
        <v>170.03200000000001</v>
      </c>
      <c r="DQ22" s="33">
        <v>167.88800000000001</v>
      </c>
      <c r="DR22" s="33">
        <v>167.88800000000001</v>
      </c>
      <c r="DS22" s="33">
        <v>171.93</v>
      </c>
      <c r="DT22" s="33">
        <v>175.24199999999999</v>
      </c>
      <c r="DU22" s="33">
        <v>178.54</v>
      </c>
      <c r="DV22" s="33">
        <v>178.583</v>
      </c>
      <c r="DW22" s="33">
        <v>178.61199999999999</v>
      </c>
      <c r="DX22" s="33">
        <v>178.61199999999999</v>
      </c>
      <c r="DY22" s="33">
        <v>183.90799999999999</v>
      </c>
      <c r="DZ22" s="33">
        <v>189.291</v>
      </c>
      <c r="EA22" s="33">
        <v>193.12899999999999</v>
      </c>
      <c r="EB22" s="33">
        <v>193.12899999999999</v>
      </c>
      <c r="EC22" s="33">
        <v>193.12799999999999</v>
      </c>
      <c r="ED22" s="33">
        <v>193.12799999999999</v>
      </c>
      <c r="EE22" s="1">
        <v>196.05500000000001</v>
      </c>
      <c r="EF22" s="1">
        <v>196.05500000000001</v>
      </c>
      <c r="EG22" s="1">
        <v>196.05500000000001</v>
      </c>
      <c r="EH22" s="1">
        <v>198.90600000000001</v>
      </c>
      <c r="EI22" s="1">
        <v>198.90600000000001</v>
      </c>
      <c r="EJ22" s="1">
        <v>198.90600000000001</v>
      </c>
      <c r="EK22" s="1">
        <v>198.90600000000001</v>
      </c>
    </row>
    <row r="23" spans="1:141" x14ac:dyDescent="0.45">
      <c r="A23" s="2"/>
      <c r="B23" s="31" t="s">
        <v>150</v>
      </c>
      <c r="C23" s="32">
        <v>136.69999999999999</v>
      </c>
      <c r="D23" s="32">
        <v>136.6</v>
      </c>
      <c r="E23" s="32">
        <v>137</v>
      </c>
      <c r="F23" s="32">
        <v>137</v>
      </c>
      <c r="G23" s="32">
        <v>137.4</v>
      </c>
      <c r="H23" s="32">
        <v>137.4</v>
      </c>
      <c r="I23" s="32">
        <v>137.4</v>
      </c>
      <c r="J23" s="32">
        <v>137.4</v>
      </c>
      <c r="K23" s="32">
        <v>137.6</v>
      </c>
      <c r="L23" s="32">
        <v>137.4</v>
      </c>
      <c r="M23" s="32">
        <v>137.4</v>
      </c>
      <c r="N23" s="32">
        <v>137.6</v>
      </c>
      <c r="O23" s="32">
        <v>139.1</v>
      </c>
      <c r="P23" s="32">
        <v>139.19999999999999</v>
      </c>
      <c r="Q23" s="32">
        <v>139.1</v>
      </c>
      <c r="R23" s="32">
        <v>139.19999999999999</v>
      </c>
      <c r="S23" s="32">
        <v>139.19999999999999</v>
      </c>
      <c r="T23" s="32">
        <v>139.4</v>
      </c>
      <c r="U23" s="32">
        <v>139.30000000000001</v>
      </c>
      <c r="V23" s="32">
        <v>139.4</v>
      </c>
      <c r="W23" s="32">
        <v>138.6</v>
      </c>
      <c r="X23" s="32">
        <v>138.6</v>
      </c>
      <c r="Y23" s="32">
        <v>138.6</v>
      </c>
      <c r="Z23" s="32">
        <v>138.6</v>
      </c>
      <c r="AA23" s="32">
        <v>140.9</v>
      </c>
      <c r="AB23" s="32">
        <v>140.9</v>
      </c>
      <c r="AC23" s="32">
        <v>140.9</v>
      </c>
      <c r="AD23" s="32">
        <v>141</v>
      </c>
      <c r="AE23" s="32">
        <v>141</v>
      </c>
      <c r="AF23" s="32">
        <v>141</v>
      </c>
      <c r="AG23" s="32">
        <v>141.1</v>
      </c>
      <c r="AH23" s="32">
        <v>141.1</v>
      </c>
      <c r="AI23" s="32">
        <v>141.1</v>
      </c>
      <c r="AJ23" s="32">
        <v>141.1</v>
      </c>
      <c r="AK23" s="32">
        <v>141.4</v>
      </c>
      <c r="AL23" s="32">
        <v>141.4</v>
      </c>
      <c r="AM23" s="32">
        <v>141.5</v>
      </c>
      <c r="AN23" s="32">
        <v>141.6</v>
      </c>
      <c r="AO23" s="32">
        <v>141.4</v>
      </c>
      <c r="AP23" s="32">
        <v>141.4</v>
      </c>
      <c r="AQ23" s="32">
        <v>141.4</v>
      </c>
      <c r="AR23" s="32">
        <v>141.4</v>
      </c>
      <c r="AS23" s="32">
        <v>141.5</v>
      </c>
      <c r="AT23" s="32">
        <v>141.5</v>
      </c>
      <c r="AU23" s="32">
        <v>141.5</v>
      </c>
      <c r="AV23" s="32">
        <v>141.5</v>
      </c>
      <c r="AW23" s="32">
        <v>141.5</v>
      </c>
      <c r="AX23" s="32">
        <v>141.5</v>
      </c>
      <c r="AY23" s="32">
        <v>142.69999999999999</v>
      </c>
      <c r="AZ23" s="32">
        <v>142.69999999999999</v>
      </c>
      <c r="BA23" s="32">
        <v>143</v>
      </c>
      <c r="BB23" s="32">
        <v>143</v>
      </c>
      <c r="BC23" s="32">
        <v>142.9</v>
      </c>
      <c r="BD23" s="32">
        <v>142.9</v>
      </c>
      <c r="BE23" s="32">
        <v>143.19999999999999</v>
      </c>
      <c r="BF23" s="32">
        <v>143.19999999999999</v>
      </c>
      <c r="BG23" s="32">
        <v>143.19999999999999</v>
      </c>
      <c r="BH23" s="32">
        <v>143.19999999999999</v>
      </c>
      <c r="BI23" s="32">
        <v>143.19999999999999</v>
      </c>
      <c r="BJ23" s="32">
        <v>143.4</v>
      </c>
      <c r="BK23" s="32">
        <v>136.4</v>
      </c>
      <c r="BL23" s="32">
        <v>136.5</v>
      </c>
      <c r="BM23" s="32">
        <v>136.5</v>
      </c>
      <c r="BN23" s="32">
        <v>136.5</v>
      </c>
      <c r="BO23" s="32">
        <v>136.6</v>
      </c>
      <c r="BP23" s="32">
        <v>136.9</v>
      </c>
      <c r="BQ23" s="32">
        <v>138.1</v>
      </c>
      <c r="BR23" s="32">
        <v>145.6</v>
      </c>
      <c r="BS23" s="32">
        <v>145.9</v>
      </c>
      <c r="BT23" s="32">
        <v>145.9</v>
      </c>
      <c r="BU23" s="32">
        <v>145.9</v>
      </c>
      <c r="BV23" s="32">
        <v>146.4</v>
      </c>
      <c r="BW23" s="32">
        <v>148.69999999999999</v>
      </c>
      <c r="BX23" s="32">
        <v>148.5</v>
      </c>
      <c r="BY23" s="32">
        <v>148.5</v>
      </c>
      <c r="BZ23" s="32">
        <v>148.5</v>
      </c>
      <c r="CA23" s="32">
        <v>148.6</v>
      </c>
      <c r="CB23" s="32">
        <v>148.6</v>
      </c>
      <c r="CC23" s="32">
        <v>148.9</v>
      </c>
      <c r="CD23" s="32">
        <v>148.9</v>
      </c>
      <c r="CE23" s="32">
        <v>148.9</v>
      </c>
      <c r="CF23" s="32">
        <v>148.9</v>
      </c>
      <c r="CG23" s="32">
        <v>148.9</v>
      </c>
      <c r="CH23" s="32">
        <v>148.9</v>
      </c>
      <c r="CI23" s="32">
        <v>150.1</v>
      </c>
      <c r="CJ23" s="32">
        <v>150.1</v>
      </c>
      <c r="CK23" s="32">
        <v>150.19999999999999</v>
      </c>
      <c r="CL23" s="32">
        <v>150.19999999999999</v>
      </c>
      <c r="CM23" s="32">
        <v>150.19999999999999</v>
      </c>
      <c r="CN23" s="32">
        <v>150.19999999999999</v>
      </c>
      <c r="CO23" s="32">
        <v>150.19999999999999</v>
      </c>
      <c r="CP23" s="32">
        <v>150.19999999999999</v>
      </c>
      <c r="CQ23" s="32">
        <v>150.19999999999999</v>
      </c>
      <c r="CR23" s="32">
        <v>150.19999999999999</v>
      </c>
      <c r="CS23" s="32">
        <v>150.19999999999999</v>
      </c>
      <c r="CT23" s="32">
        <v>150.19999999999999</v>
      </c>
      <c r="CU23" s="32">
        <v>152.6</v>
      </c>
      <c r="CV23" s="32">
        <v>152.9</v>
      </c>
      <c r="CW23" s="32">
        <v>153.1</v>
      </c>
      <c r="CX23" s="32">
        <v>153.30000000000001</v>
      </c>
      <c r="CY23" s="32">
        <v>153.9</v>
      </c>
      <c r="CZ23" s="32">
        <v>156.4</v>
      </c>
      <c r="DA23" s="33">
        <v>156.655</v>
      </c>
      <c r="DB23" s="33">
        <v>156.822</v>
      </c>
      <c r="DC23" s="33">
        <v>156.87899999999999</v>
      </c>
      <c r="DD23" s="33">
        <v>162.87299999999999</v>
      </c>
      <c r="DE23" s="33">
        <v>163.041</v>
      </c>
      <c r="DF23" s="33">
        <v>163.041</v>
      </c>
      <c r="DG23" s="33">
        <v>163.238</v>
      </c>
      <c r="DH23" s="33">
        <v>163.66</v>
      </c>
      <c r="DI23" s="33">
        <v>163.798</v>
      </c>
      <c r="DJ23" s="33">
        <v>169.95500000000001</v>
      </c>
      <c r="DK23" s="33">
        <v>170.779</v>
      </c>
      <c r="DL23" s="33">
        <v>170.86600000000001</v>
      </c>
      <c r="DM23" s="33">
        <v>171.76499999999999</v>
      </c>
      <c r="DN23" s="33">
        <v>180.29599999999999</v>
      </c>
      <c r="DO23" s="33">
        <v>180.31899999999999</v>
      </c>
      <c r="DP23" s="33">
        <v>180.82599999999999</v>
      </c>
      <c r="DQ23" s="33">
        <v>181.071</v>
      </c>
      <c r="DR23" s="33">
        <v>181.071</v>
      </c>
      <c r="DS23" s="33">
        <v>189.45</v>
      </c>
      <c r="DT23" s="33">
        <v>189.45</v>
      </c>
      <c r="DU23" s="33">
        <v>189.45</v>
      </c>
      <c r="DV23" s="33">
        <v>189.94499999999999</v>
      </c>
      <c r="DW23" s="33">
        <v>189.94499999999999</v>
      </c>
      <c r="DX23" s="33">
        <v>189.83099999999999</v>
      </c>
      <c r="DY23" s="33">
        <v>196.48099999999999</v>
      </c>
      <c r="DZ23" s="33">
        <v>196.17599999999999</v>
      </c>
      <c r="EA23" s="33">
        <v>196.17599999999999</v>
      </c>
      <c r="EB23" s="33">
        <v>196.17599999999999</v>
      </c>
      <c r="EC23" s="33">
        <v>196.17599999999999</v>
      </c>
      <c r="ED23" s="33">
        <v>196.17599999999999</v>
      </c>
      <c r="EE23" s="1">
        <v>196.78</v>
      </c>
      <c r="EF23" s="1">
        <v>196.78</v>
      </c>
      <c r="EG23" s="1">
        <v>196.78</v>
      </c>
      <c r="EH23" s="1">
        <v>196.74700000000001</v>
      </c>
      <c r="EI23" s="1">
        <v>196.74700000000001</v>
      </c>
      <c r="EJ23" s="1">
        <v>196.74700000000001</v>
      </c>
      <c r="EK23" s="1">
        <v>197.00200000000001</v>
      </c>
    </row>
    <row r="24" spans="1:141" x14ac:dyDescent="0.45">
      <c r="A24" s="2"/>
      <c r="B24" s="31" t="s">
        <v>151</v>
      </c>
      <c r="C24" s="32">
        <v>131.80000000000001</v>
      </c>
      <c r="D24" s="32">
        <v>132</v>
      </c>
      <c r="E24" s="32">
        <v>132.4</v>
      </c>
      <c r="F24" s="32">
        <v>132.4</v>
      </c>
      <c r="G24" s="32">
        <v>132.4</v>
      </c>
      <c r="H24" s="32">
        <v>132.4</v>
      </c>
      <c r="I24" s="32">
        <v>133.4</v>
      </c>
      <c r="J24" s="32">
        <v>133.4</v>
      </c>
      <c r="K24" s="32">
        <v>133.4</v>
      </c>
      <c r="L24" s="32">
        <v>134.1</v>
      </c>
      <c r="M24" s="32">
        <v>134.1</v>
      </c>
      <c r="N24" s="32">
        <v>134.1</v>
      </c>
      <c r="O24" s="32">
        <v>135.4</v>
      </c>
      <c r="P24" s="32">
        <v>135.69999999999999</v>
      </c>
      <c r="Q24" s="32">
        <v>135.9</v>
      </c>
      <c r="R24" s="32">
        <v>135.9</v>
      </c>
      <c r="S24" s="32">
        <v>135.9</v>
      </c>
      <c r="T24" s="32">
        <v>136.6</v>
      </c>
      <c r="U24" s="32">
        <v>136.6</v>
      </c>
      <c r="V24" s="32">
        <v>136.6</v>
      </c>
      <c r="W24" s="32">
        <v>136.6</v>
      </c>
      <c r="X24" s="32">
        <v>136.6</v>
      </c>
      <c r="Y24" s="32">
        <v>136.6</v>
      </c>
      <c r="Z24" s="32">
        <v>136.6</v>
      </c>
      <c r="AA24" s="32">
        <v>135.69999999999999</v>
      </c>
      <c r="AB24" s="32">
        <v>135.69999999999999</v>
      </c>
      <c r="AC24" s="32">
        <v>136</v>
      </c>
      <c r="AD24" s="32">
        <v>136</v>
      </c>
      <c r="AE24" s="32">
        <v>136.5</v>
      </c>
      <c r="AF24" s="32">
        <v>136.5</v>
      </c>
      <c r="AG24" s="32">
        <v>136.5</v>
      </c>
      <c r="AH24" s="32">
        <v>136.5</v>
      </c>
      <c r="AI24" s="32">
        <v>136.5</v>
      </c>
      <c r="AJ24" s="32">
        <v>136.5</v>
      </c>
      <c r="AK24" s="32">
        <v>136.5</v>
      </c>
      <c r="AL24" s="32">
        <v>136.5</v>
      </c>
      <c r="AM24" s="32">
        <v>138.30000000000001</v>
      </c>
      <c r="AN24" s="32">
        <v>138.5</v>
      </c>
      <c r="AO24" s="32">
        <v>138.69999999999999</v>
      </c>
      <c r="AP24" s="32">
        <v>138.69999999999999</v>
      </c>
      <c r="AQ24" s="32">
        <v>138.69999999999999</v>
      </c>
      <c r="AR24" s="32">
        <v>138.69999999999999</v>
      </c>
      <c r="AS24" s="32">
        <v>140.1</v>
      </c>
      <c r="AT24" s="32">
        <v>140.1</v>
      </c>
      <c r="AU24" s="32">
        <v>140.1</v>
      </c>
      <c r="AV24" s="32">
        <v>140.1</v>
      </c>
      <c r="AW24" s="32">
        <v>141.19999999999999</v>
      </c>
      <c r="AX24" s="32">
        <v>141.19999999999999</v>
      </c>
      <c r="AY24" s="32">
        <v>141.19999999999999</v>
      </c>
      <c r="AZ24" s="32">
        <v>141.19999999999999</v>
      </c>
      <c r="BA24" s="32">
        <v>141.5</v>
      </c>
      <c r="BB24" s="32">
        <v>141.5</v>
      </c>
      <c r="BC24" s="32">
        <v>141.5</v>
      </c>
      <c r="BD24" s="32">
        <v>141.5</v>
      </c>
      <c r="BE24" s="32">
        <v>141.5</v>
      </c>
      <c r="BF24" s="32">
        <v>141.5</v>
      </c>
      <c r="BG24" s="32">
        <v>141.5</v>
      </c>
      <c r="BH24" s="32">
        <v>141.5</v>
      </c>
      <c r="BI24" s="32">
        <v>142.4</v>
      </c>
      <c r="BJ24" s="32">
        <v>142.4</v>
      </c>
      <c r="BK24" s="32">
        <v>142.30000000000001</v>
      </c>
      <c r="BL24" s="32">
        <v>142.69999999999999</v>
      </c>
      <c r="BM24" s="32">
        <v>142.69999999999999</v>
      </c>
      <c r="BN24" s="32">
        <v>143.80000000000001</v>
      </c>
      <c r="BO24" s="32">
        <v>143.80000000000001</v>
      </c>
      <c r="BP24" s="32">
        <v>145</v>
      </c>
      <c r="BQ24" s="32">
        <v>146.30000000000001</v>
      </c>
      <c r="BR24" s="32">
        <v>153.30000000000001</v>
      </c>
      <c r="BS24" s="32">
        <v>153.30000000000001</v>
      </c>
      <c r="BT24" s="32">
        <v>153.30000000000001</v>
      </c>
      <c r="BU24" s="32">
        <v>153.30000000000001</v>
      </c>
      <c r="BV24" s="32">
        <v>153.30000000000001</v>
      </c>
      <c r="BW24" s="32">
        <v>155</v>
      </c>
      <c r="BX24" s="32">
        <v>155</v>
      </c>
      <c r="BY24" s="32">
        <v>155</v>
      </c>
      <c r="BZ24" s="32">
        <v>155.69999999999999</v>
      </c>
      <c r="CA24" s="32">
        <v>155.69999999999999</v>
      </c>
      <c r="CB24" s="32">
        <v>155.69999999999999</v>
      </c>
      <c r="CC24" s="32">
        <v>155.69999999999999</v>
      </c>
      <c r="CD24" s="32">
        <v>155.69999999999999</v>
      </c>
      <c r="CE24" s="32">
        <v>155.69999999999999</v>
      </c>
      <c r="CF24" s="32">
        <v>155.69999999999999</v>
      </c>
      <c r="CG24" s="32">
        <v>158.4</v>
      </c>
      <c r="CH24" s="32">
        <v>158.5</v>
      </c>
      <c r="CI24" s="32">
        <v>159.9</v>
      </c>
      <c r="CJ24" s="32">
        <v>159.9</v>
      </c>
      <c r="CK24" s="32">
        <v>159.9</v>
      </c>
      <c r="CL24" s="32">
        <v>158.6</v>
      </c>
      <c r="CM24" s="32">
        <v>158.9</v>
      </c>
      <c r="CN24" s="32">
        <v>158.9</v>
      </c>
      <c r="CO24" s="32">
        <v>158.9</v>
      </c>
      <c r="CP24" s="32">
        <v>159</v>
      </c>
      <c r="CQ24" s="32">
        <v>159</v>
      </c>
      <c r="CR24" s="32">
        <v>159</v>
      </c>
      <c r="CS24" s="32">
        <v>159</v>
      </c>
      <c r="CT24" s="32">
        <v>162.19999999999999</v>
      </c>
      <c r="CU24" s="32">
        <v>163.69999999999999</v>
      </c>
      <c r="CV24" s="32">
        <v>167.2</v>
      </c>
      <c r="CW24" s="32">
        <v>167.2</v>
      </c>
      <c r="CX24" s="32">
        <v>167.2</v>
      </c>
      <c r="CY24" s="32">
        <v>167.2</v>
      </c>
      <c r="CZ24" s="32">
        <v>172.9</v>
      </c>
      <c r="DA24" s="33">
        <v>173.03200000000001</v>
      </c>
      <c r="DB24" s="33">
        <v>174.666</v>
      </c>
      <c r="DC24" s="33">
        <v>174.666</v>
      </c>
      <c r="DD24" s="33">
        <v>182.88300000000001</v>
      </c>
      <c r="DE24" s="33">
        <v>184.101</v>
      </c>
      <c r="DF24" s="33">
        <v>184.101</v>
      </c>
      <c r="DG24" s="33">
        <v>185.35599999999999</v>
      </c>
      <c r="DH24" s="33">
        <v>185.35599999999999</v>
      </c>
      <c r="DI24" s="33">
        <v>188.25700000000001</v>
      </c>
      <c r="DJ24" s="33">
        <v>194.922</v>
      </c>
      <c r="DK24" s="33">
        <v>200.846</v>
      </c>
      <c r="DL24" s="33">
        <v>200.98500000000001</v>
      </c>
      <c r="DM24" s="33">
        <v>201.01400000000001</v>
      </c>
      <c r="DN24" s="33">
        <v>210.05799999999999</v>
      </c>
      <c r="DO24" s="33">
        <v>210.05799999999999</v>
      </c>
      <c r="DP24" s="33">
        <v>210.05799999999999</v>
      </c>
      <c r="DQ24" s="33">
        <v>212.74</v>
      </c>
      <c r="DR24" s="33">
        <v>212.74</v>
      </c>
      <c r="DS24" s="33">
        <v>225.048</v>
      </c>
      <c r="DT24" s="33">
        <v>225.048</v>
      </c>
      <c r="DU24" s="33">
        <v>225.048</v>
      </c>
      <c r="DV24" s="33">
        <v>230.072</v>
      </c>
      <c r="DW24" s="33">
        <v>230.072</v>
      </c>
      <c r="DX24" s="33">
        <v>230.072</v>
      </c>
      <c r="DY24" s="33">
        <v>231.733</v>
      </c>
      <c r="DZ24" s="33">
        <v>231.733</v>
      </c>
      <c r="EA24" s="33">
        <v>231.733</v>
      </c>
      <c r="EB24" s="33">
        <v>231.66200000000001</v>
      </c>
      <c r="EC24" s="33">
        <v>233.38300000000001</v>
      </c>
      <c r="ED24" s="33">
        <v>232.858</v>
      </c>
      <c r="EE24" s="1">
        <v>235.46600000000001</v>
      </c>
      <c r="EF24" s="1">
        <v>235.46600000000001</v>
      </c>
      <c r="EG24" s="1">
        <v>235.46600000000001</v>
      </c>
      <c r="EH24" s="1">
        <v>235.46600000000001</v>
      </c>
      <c r="EI24" s="1">
        <v>234.43100000000001</v>
      </c>
      <c r="EJ24" s="1">
        <v>234.43100000000001</v>
      </c>
      <c r="EK24" s="1">
        <v>234.43100000000001</v>
      </c>
    </row>
    <row r="25" spans="1:141" x14ac:dyDescent="0.45">
      <c r="A25" s="2"/>
      <c r="B25" s="31" t="s">
        <v>152</v>
      </c>
      <c r="C25" s="32">
        <v>151</v>
      </c>
      <c r="D25" s="32">
        <v>151</v>
      </c>
      <c r="E25" s="32">
        <v>151</v>
      </c>
      <c r="F25" s="32">
        <v>152.69999999999999</v>
      </c>
      <c r="G25" s="32">
        <v>152.80000000000001</v>
      </c>
      <c r="H25" s="32">
        <v>152.80000000000001</v>
      </c>
      <c r="I25" s="32">
        <v>152.5</v>
      </c>
      <c r="J25" s="32">
        <v>152.5</v>
      </c>
      <c r="K25" s="32">
        <v>152.5</v>
      </c>
      <c r="L25" s="32">
        <v>153.1</v>
      </c>
      <c r="M25" s="32">
        <v>153.1</v>
      </c>
      <c r="N25" s="32">
        <v>153.1</v>
      </c>
      <c r="O25" s="32">
        <v>155.19999999999999</v>
      </c>
      <c r="P25" s="32">
        <v>155.19999999999999</v>
      </c>
      <c r="Q25" s="32">
        <v>155.19999999999999</v>
      </c>
      <c r="R25" s="32">
        <v>153.4</v>
      </c>
      <c r="S25" s="32">
        <v>153.4</v>
      </c>
      <c r="T25" s="32">
        <v>153.4</v>
      </c>
      <c r="U25" s="32">
        <v>149.19999999999999</v>
      </c>
      <c r="V25" s="32">
        <v>149.19999999999999</v>
      </c>
      <c r="W25" s="32">
        <v>149.19999999999999</v>
      </c>
      <c r="X25" s="32">
        <v>150.19999999999999</v>
      </c>
      <c r="Y25" s="32">
        <v>150.19999999999999</v>
      </c>
      <c r="Z25" s="32">
        <v>150.19999999999999</v>
      </c>
      <c r="AA25" s="32">
        <v>150.69999999999999</v>
      </c>
      <c r="AB25" s="32">
        <v>150.69999999999999</v>
      </c>
      <c r="AC25" s="32">
        <v>150.69999999999999</v>
      </c>
      <c r="AD25" s="32">
        <v>149.80000000000001</v>
      </c>
      <c r="AE25" s="32">
        <v>149.80000000000001</v>
      </c>
      <c r="AF25" s="32">
        <v>149.80000000000001</v>
      </c>
      <c r="AG25" s="32">
        <v>149.9</v>
      </c>
      <c r="AH25" s="32">
        <v>149.9</v>
      </c>
      <c r="AI25" s="32">
        <v>149.9</v>
      </c>
      <c r="AJ25" s="32">
        <v>150.19999999999999</v>
      </c>
      <c r="AK25" s="32">
        <v>150.19999999999999</v>
      </c>
      <c r="AL25" s="32">
        <v>150.19999999999999</v>
      </c>
      <c r="AM25" s="32">
        <v>150.4</v>
      </c>
      <c r="AN25" s="32">
        <v>150.4</v>
      </c>
      <c r="AO25" s="32">
        <v>148.6</v>
      </c>
      <c r="AP25" s="32">
        <v>147.80000000000001</v>
      </c>
      <c r="AQ25" s="32">
        <v>147.80000000000001</v>
      </c>
      <c r="AR25" s="32">
        <v>147.80000000000001</v>
      </c>
      <c r="AS25" s="32">
        <v>147.9</v>
      </c>
      <c r="AT25" s="32">
        <v>147.9</v>
      </c>
      <c r="AU25" s="32">
        <v>147.9</v>
      </c>
      <c r="AV25" s="32">
        <v>147.9</v>
      </c>
      <c r="AW25" s="32">
        <v>147.9</v>
      </c>
      <c r="AX25" s="32">
        <v>147.9</v>
      </c>
      <c r="AY25" s="32">
        <v>150</v>
      </c>
      <c r="AZ25" s="32">
        <v>150</v>
      </c>
      <c r="BA25" s="32">
        <v>150</v>
      </c>
      <c r="BB25" s="32">
        <v>149.6</v>
      </c>
      <c r="BC25" s="32">
        <v>149.6</v>
      </c>
      <c r="BD25" s="32">
        <v>149.6</v>
      </c>
      <c r="BE25" s="32">
        <v>148.6</v>
      </c>
      <c r="BF25" s="32">
        <v>148.6</v>
      </c>
      <c r="BG25" s="32">
        <v>148.6</v>
      </c>
      <c r="BH25" s="32">
        <v>149.30000000000001</v>
      </c>
      <c r="BI25" s="32">
        <v>149.30000000000001</v>
      </c>
      <c r="BJ25" s="32">
        <v>149.30000000000001</v>
      </c>
      <c r="BK25" s="32">
        <v>145.1</v>
      </c>
      <c r="BL25" s="32">
        <v>145.19999999999999</v>
      </c>
      <c r="BM25" s="32">
        <v>145.19999999999999</v>
      </c>
      <c r="BN25" s="32">
        <v>146.1</v>
      </c>
      <c r="BO25" s="32">
        <v>146.1</v>
      </c>
      <c r="BP25" s="32">
        <v>146.1</v>
      </c>
      <c r="BQ25" s="32">
        <v>147.80000000000001</v>
      </c>
      <c r="BR25" s="32">
        <v>153.30000000000001</v>
      </c>
      <c r="BS25" s="32">
        <v>153.30000000000001</v>
      </c>
      <c r="BT25" s="32">
        <v>153.5</v>
      </c>
      <c r="BU25" s="32">
        <v>153.5</v>
      </c>
      <c r="BV25" s="32">
        <v>153.5</v>
      </c>
      <c r="BW25" s="32">
        <v>155.30000000000001</v>
      </c>
      <c r="BX25" s="32">
        <v>155.30000000000001</v>
      </c>
      <c r="BY25" s="32">
        <v>155.30000000000001</v>
      </c>
      <c r="BZ25" s="32">
        <v>155.9</v>
      </c>
      <c r="CA25" s="32">
        <v>155.9</v>
      </c>
      <c r="CB25" s="32">
        <v>155.9</v>
      </c>
      <c r="CC25" s="32">
        <v>157.9</v>
      </c>
      <c r="CD25" s="32">
        <v>157.9</v>
      </c>
      <c r="CE25" s="32">
        <v>157.9</v>
      </c>
      <c r="CF25" s="32">
        <v>156.80000000000001</v>
      </c>
      <c r="CG25" s="32">
        <v>156.80000000000001</v>
      </c>
      <c r="CH25" s="32">
        <v>156.80000000000001</v>
      </c>
      <c r="CI25" s="32">
        <v>157.5</v>
      </c>
      <c r="CJ25" s="32">
        <v>158.4</v>
      </c>
      <c r="CK25" s="32">
        <v>158.4</v>
      </c>
      <c r="CL25" s="32">
        <v>161</v>
      </c>
      <c r="CM25" s="32">
        <v>161</v>
      </c>
      <c r="CN25" s="32">
        <v>161</v>
      </c>
      <c r="CO25" s="32">
        <v>159.1</v>
      </c>
      <c r="CP25" s="32">
        <v>159.1</v>
      </c>
      <c r="CQ25" s="32">
        <v>159.1</v>
      </c>
      <c r="CR25" s="32">
        <v>159.4</v>
      </c>
      <c r="CS25" s="32">
        <v>159.4</v>
      </c>
      <c r="CT25" s="32">
        <v>159.4</v>
      </c>
      <c r="CU25" s="32">
        <v>159.6</v>
      </c>
      <c r="CV25" s="32">
        <v>159.69999999999999</v>
      </c>
      <c r="CW25" s="32">
        <v>159.69999999999999</v>
      </c>
      <c r="CX25" s="32">
        <v>159.80000000000001</v>
      </c>
      <c r="CY25" s="32">
        <v>162.9</v>
      </c>
      <c r="CZ25" s="32">
        <v>164.6</v>
      </c>
      <c r="DA25" s="33">
        <v>163.86500000000001</v>
      </c>
      <c r="DB25" s="33">
        <v>163.86500000000001</v>
      </c>
      <c r="DC25" s="33">
        <v>163.86500000000001</v>
      </c>
      <c r="DD25" s="33">
        <v>165.273</v>
      </c>
      <c r="DE25" s="33">
        <v>165.17500000000001</v>
      </c>
      <c r="DF25" s="33">
        <v>165.17099999999999</v>
      </c>
      <c r="DG25" s="33">
        <v>165.375</v>
      </c>
      <c r="DH25" s="33">
        <v>165.375</v>
      </c>
      <c r="DI25" s="33">
        <v>165.458</v>
      </c>
      <c r="DJ25" s="33">
        <v>170.702</v>
      </c>
      <c r="DK25" s="33">
        <v>170.702</v>
      </c>
      <c r="DL25" s="33">
        <v>170.702</v>
      </c>
      <c r="DM25" s="33">
        <v>173.624</v>
      </c>
      <c r="DN25" s="33">
        <v>176.01300000000001</v>
      </c>
      <c r="DO25" s="33">
        <v>176.01300000000001</v>
      </c>
      <c r="DP25" s="33">
        <v>179.32</v>
      </c>
      <c r="DQ25" s="33">
        <v>179.77099999999999</v>
      </c>
      <c r="DR25" s="33">
        <v>179.77099999999999</v>
      </c>
      <c r="DS25" s="33">
        <v>185.30600000000001</v>
      </c>
      <c r="DT25" s="33">
        <v>185.30600000000001</v>
      </c>
      <c r="DU25" s="33">
        <v>185.30600000000001</v>
      </c>
      <c r="DV25" s="33">
        <v>185.499</v>
      </c>
      <c r="DW25" s="33">
        <v>185.499</v>
      </c>
      <c r="DX25" s="27"/>
      <c r="DY25" s="27"/>
      <c r="DZ25" s="27"/>
      <c r="EA25" s="27"/>
      <c r="EB25" s="27"/>
      <c r="EC25" s="27"/>
      <c r="ED25" s="27"/>
    </row>
    <row r="26" spans="1:141" x14ac:dyDescent="0.45">
      <c r="A26" s="2"/>
      <c r="B26" s="31" t="s">
        <v>153</v>
      </c>
      <c r="C26" s="32">
        <v>140.80000000000001</v>
      </c>
      <c r="D26" s="32">
        <v>140.80000000000001</v>
      </c>
      <c r="E26" s="32">
        <v>136.5</v>
      </c>
      <c r="F26" s="32">
        <v>138.19999999999999</v>
      </c>
      <c r="G26" s="32">
        <v>139</v>
      </c>
      <c r="H26" s="32">
        <v>141.5</v>
      </c>
      <c r="I26" s="32">
        <v>141.5</v>
      </c>
      <c r="J26" s="32">
        <v>141.5</v>
      </c>
      <c r="K26" s="32">
        <v>141.5</v>
      </c>
      <c r="L26" s="32">
        <v>141.4</v>
      </c>
      <c r="M26" s="32">
        <v>141.4</v>
      </c>
      <c r="N26" s="32">
        <v>141.5</v>
      </c>
      <c r="O26" s="32">
        <v>144</v>
      </c>
      <c r="P26" s="32">
        <v>144</v>
      </c>
      <c r="Q26" s="32">
        <v>144</v>
      </c>
      <c r="R26" s="32">
        <v>144.4</v>
      </c>
      <c r="S26" s="32">
        <v>144.4</v>
      </c>
      <c r="T26" s="32">
        <v>144.4</v>
      </c>
      <c r="U26" s="32">
        <v>144.4</v>
      </c>
      <c r="V26" s="32">
        <v>144.4</v>
      </c>
      <c r="W26" s="32">
        <v>144.4</v>
      </c>
      <c r="X26" s="32">
        <v>144.4</v>
      </c>
      <c r="Y26" s="32">
        <v>146.1</v>
      </c>
      <c r="Z26" s="32">
        <v>146.1</v>
      </c>
      <c r="AA26" s="32">
        <v>149.9</v>
      </c>
      <c r="AB26" s="32">
        <v>149.9</v>
      </c>
      <c r="AC26" s="32">
        <v>149.9</v>
      </c>
      <c r="AD26" s="32">
        <v>149.9</v>
      </c>
      <c r="AE26" s="32">
        <v>149.9</v>
      </c>
      <c r="AF26" s="32">
        <v>149.9</v>
      </c>
      <c r="AG26" s="32">
        <v>150.30000000000001</v>
      </c>
      <c r="AH26" s="32">
        <v>150.30000000000001</v>
      </c>
      <c r="AI26" s="32">
        <v>150.19999999999999</v>
      </c>
      <c r="AJ26" s="32">
        <v>150.19999999999999</v>
      </c>
      <c r="AK26" s="32">
        <v>150.19999999999999</v>
      </c>
      <c r="AL26" s="32">
        <v>150.30000000000001</v>
      </c>
      <c r="AM26" s="32">
        <v>154.1</v>
      </c>
      <c r="AN26" s="32">
        <v>154.6</v>
      </c>
      <c r="AO26" s="32">
        <v>154.6</v>
      </c>
      <c r="AP26" s="32">
        <v>154.6</v>
      </c>
      <c r="AQ26" s="32">
        <v>154.6</v>
      </c>
      <c r="AR26" s="32">
        <v>154.6</v>
      </c>
      <c r="AS26" s="32">
        <v>154.69999999999999</v>
      </c>
      <c r="AT26" s="32">
        <v>154.69999999999999</v>
      </c>
      <c r="AU26" s="32">
        <v>154.69999999999999</v>
      </c>
      <c r="AV26" s="32">
        <v>154.69999999999999</v>
      </c>
      <c r="AW26" s="32">
        <v>154.80000000000001</v>
      </c>
      <c r="AX26" s="32">
        <v>154.80000000000001</v>
      </c>
      <c r="AY26" s="32">
        <v>154.80000000000001</v>
      </c>
      <c r="AZ26" s="32">
        <v>154.80000000000001</v>
      </c>
      <c r="BA26" s="32">
        <v>154.80000000000001</v>
      </c>
      <c r="BB26" s="32">
        <v>154.80000000000001</v>
      </c>
      <c r="BC26" s="32">
        <v>154.9</v>
      </c>
      <c r="BD26" s="32">
        <v>154.9</v>
      </c>
      <c r="BE26" s="32">
        <v>154.9</v>
      </c>
      <c r="BF26" s="32">
        <v>154.9</v>
      </c>
      <c r="BG26" s="32">
        <v>154.9</v>
      </c>
      <c r="BH26" s="32">
        <v>154.9</v>
      </c>
      <c r="BI26" s="32">
        <v>155.1</v>
      </c>
      <c r="BJ26" s="32">
        <v>155.1</v>
      </c>
      <c r="BK26" s="32">
        <v>144.9</v>
      </c>
      <c r="BL26" s="32">
        <v>145</v>
      </c>
      <c r="BM26" s="32">
        <v>145</v>
      </c>
      <c r="BN26" s="32">
        <v>145</v>
      </c>
      <c r="BO26" s="32">
        <v>145</v>
      </c>
      <c r="BP26" s="32">
        <v>145</v>
      </c>
      <c r="BQ26" s="32">
        <v>146.80000000000001</v>
      </c>
      <c r="BR26" s="32">
        <v>157.19999999999999</v>
      </c>
      <c r="BS26" s="32">
        <v>157.19999999999999</v>
      </c>
      <c r="BT26" s="32">
        <v>157.19999999999999</v>
      </c>
      <c r="BU26" s="32">
        <v>157.19999999999999</v>
      </c>
      <c r="BV26" s="32">
        <v>157.19999999999999</v>
      </c>
      <c r="BW26" s="32">
        <v>160.1</v>
      </c>
      <c r="BX26" s="32">
        <v>160.1</v>
      </c>
      <c r="BY26" s="32">
        <v>160.1</v>
      </c>
      <c r="BZ26" s="32">
        <v>160.1</v>
      </c>
      <c r="CA26" s="32">
        <v>160.1</v>
      </c>
      <c r="CB26" s="32">
        <v>160.1</v>
      </c>
      <c r="CC26" s="32">
        <v>160.1</v>
      </c>
      <c r="CD26" s="32">
        <v>160.1</v>
      </c>
      <c r="CE26" s="32">
        <v>160.1</v>
      </c>
      <c r="CF26" s="32">
        <v>160.1</v>
      </c>
      <c r="CG26" s="32">
        <v>160.1</v>
      </c>
      <c r="CH26" s="32">
        <v>160.1</v>
      </c>
      <c r="CI26" s="32">
        <v>162.6</v>
      </c>
      <c r="CJ26" s="32">
        <v>162.6</v>
      </c>
      <c r="CK26" s="32">
        <v>162.6</v>
      </c>
      <c r="CL26" s="32">
        <v>162.6</v>
      </c>
      <c r="CM26" s="32">
        <v>162.6</v>
      </c>
      <c r="CN26" s="32">
        <v>162.6</v>
      </c>
      <c r="CO26" s="32">
        <v>162.6</v>
      </c>
      <c r="CP26" s="32">
        <v>162.6</v>
      </c>
      <c r="CQ26" s="32">
        <v>162.6</v>
      </c>
      <c r="CR26" s="32">
        <v>162.6</v>
      </c>
      <c r="CS26" s="32">
        <v>162.6</v>
      </c>
      <c r="CT26" s="32">
        <v>162.6</v>
      </c>
      <c r="CU26" s="32">
        <v>165.4</v>
      </c>
      <c r="CV26" s="32">
        <v>165.4</v>
      </c>
      <c r="CW26" s="32">
        <v>165.4</v>
      </c>
      <c r="CX26" s="32">
        <v>165.7</v>
      </c>
      <c r="CY26" s="32">
        <v>165.8</v>
      </c>
      <c r="CZ26" s="32">
        <v>168.7</v>
      </c>
      <c r="DA26" s="33">
        <v>168.76499999999999</v>
      </c>
      <c r="DB26" s="33">
        <v>169.417</v>
      </c>
      <c r="DC26" s="33">
        <v>169.417</v>
      </c>
      <c r="DD26" s="33">
        <v>176.66399999999999</v>
      </c>
      <c r="DE26" s="33">
        <v>177.53200000000001</v>
      </c>
      <c r="DF26" s="33">
        <v>177.53200000000001</v>
      </c>
      <c r="DG26" s="33">
        <v>177.53200000000001</v>
      </c>
      <c r="DH26" s="33">
        <v>177.53200000000001</v>
      </c>
      <c r="DI26" s="33">
        <v>178.20500000000001</v>
      </c>
      <c r="DJ26" s="33">
        <v>186.214</v>
      </c>
      <c r="DK26" s="33">
        <v>186.214</v>
      </c>
      <c r="DL26" s="33">
        <v>186.214</v>
      </c>
      <c r="DM26" s="33">
        <v>186.214</v>
      </c>
      <c r="DN26" s="33">
        <v>196.714</v>
      </c>
      <c r="DO26" s="33">
        <v>196.714</v>
      </c>
      <c r="DP26" s="33">
        <v>196.714</v>
      </c>
      <c r="DQ26" s="33">
        <v>197.517</v>
      </c>
      <c r="DR26" s="33">
        <v>197.517</v>
      </c>
      <c r="DS26" s="33">
        <v>205.98599999999999</v>
      </c>
      <c r="DT26" s="33">
        <v>205.98599999999999</v>
      </c>
      <c r="DU26" s="33">
        <v>205.98599999999999</v>
      </c>
      <c r="DV26" s="33">
        <v>205.98599999999999</v>
      </c>
      <c r="DW26" s="33">
        <v>206.15700000000001</v>
      </c>
      <c r="DX26" s="33">
        <v>206.15700000000001</v>
      </c>
      <c r="DY26" s="33">
        <v>209.97300000000001</v>
      </c>
      <c r="DZ26" s="33">
        <v>209.97300000000001</v>
      </c>
      <c r="EA26" s="33">
        <v>209.97300000000001</v>
      </c>
      <c r="EB26" s="33">
        <v>209.97300000000001</v>
      </c>
      <c r="EC26" s="33">
        <v>209.97300000000001</v>
      </c>
      <c r="ED26" s="33">
        <v>209.97300000000001</v>
      </c>
      <c r="EE26" s="1">
        <v>212.97399999999999</v>
      </c>
      <c r="EF26" s="1">
        <v>212.97399999999999</v>
      </c>
      <c r="EG26" s="1">
        <v>212.97399999999999</v>
      </c>
      <c r="EH26" s="1">
        <v>212.97399999999999</v>
      </c>
      <c r="EI26" s="1">
        <v>212.97399999999999</v>
      </c>
      <c r="EJ26" s="1">
        <v>212.97399999999999</v>
      </c>
      <c r="EK26" s="1">
        <v>212.97399999999999</v>
      </c>
    </row>
    <row r="27" spans="1:141" x14ac:dyDescent="0.45">
      <c r="A27" s="2"/>
      <c r="B27" s="31" t="s">
        <v>154</v>
      </c>
      <c r="C27" s="32">
        <v>123.4</v>
      </c>
      <c r="D27" s="32">
        <v>124.2</v>
      </c>
      <c r="E27" s="32">
        <v>124.6</v>
      </c>
      <c r="F27" s="32">
        <v>124.6</v>
      </c>
      <c r="G27" s="32">
        <v>124.6</v>
      </c>
      <c r="H27" s="32">
        <v>124.6</v>
      </c>
      <c r="I27" s="32">
        <v>124.6</v>
      </c>
      <c r="J27" s="32">
        <v>124.6</v>
      </c>
      <c r="K27" s="32">
        <v>124.6</v>
      </c>
      <c r="L27" s="32">
        <v>124.8</v>
      </c>
      <c r="M27" s="32">
        <v>124.8</v>
      </c>
      <c r="N27" s="32">
        <v>125.3</v>
      </c>
      <c r="O27" s="32">
        <v>125.4</v>
      </c>
      <c r="P27" s="32">
        <v>126.7</v>
      </c>
      <c r="Q27" s="32">
        <v>126.9</v>
      </c>
      <c r="R27" s="32">
        <v>128.6</v>
      </c>
      <c r="S27" s="32">
        <v>128.6</v>
      </c>
      <c r="T27" s="32">
        <v>128.4</v>
      </c>
      <c r="U27" s="32">
        <v>129.5</v>
      </c>
      <c r="V27" s="32">
        <v>129.5</v>
      </c>
      <c r="W27" s="32">
        <v>129.5</v>
      </c>
      <c r="X27" s="32">
        <v>129.5</v>
      </c>
      <c r="Y27" s="32">
        <v>130</v>
      </c>
      <c r="Z27" s="32">
        <v>130</v>
      </c>
      <c r="AA27" s="32">
        <v>130.30000000000001</v>
      </c>
      <c r="AB27" s="32">
        <v>130.30000000000001</v>
      </c>
      <c r="AC27" s="32">
        <v>130.4</v>
      </c>
      <c r="AD27" s="32">
        <v>130.69999999999999</v>
      </c>
      <c r="AE27" s="32">
        <v>130.69999999999999</v>
      </c>
      <c r="AF27" s="32">
        <v>130.69999999999999</v>
      </c>
      <c r="AG27" s="32">
        <v>131.80000000000001</v>
      </c>
      <c r="AH27" s="32">
        <v>131.80000000000001</v>
      </c>
      <c r="AI27" s="32">
        <v>131.80000000000001</v>
      </c>
      <c r="AJ27" s="32">
        <v>131.80000000000001</v>
      </c>
      <c r="AK27" s="32">
        <v>131.80000000000001</v>
      </c>
      <c r="AL27" s="32">
        <v>132.1</v>
      </c>
      <c r="AM27" s="32">
        <v>132.6</v>
      </c>
      <c r="AN27" s="32">
        <v>132.6</v>
      </c>
      <c r="AO27" s="32">
        <v>133.1</v>
      </c>
      <c r="AP27" s="32">
        <v>133.30000000000001</v>
      </c>
      <c r="AQ27" s="32">
        <v>133.30000000000001</v>
      </c>
      <c r="AR27" s="32">
        <v>133.30000000000001</v>
      </c>
      <c r="AS27" s="32">
        <v>133.30000000000001</v>
      </c>
      <c r="AT27" s="32">
        <v>133.30000000000001</v>
      </c>
      <c r="AU27" s="32">
        <v>133.30000000000001</v>
      </c>
      <c r="AV27" s="32">
        <v>133.30000000000001</v>
      </c>
      <c r="AW27" s="32">
        <v>133.5</v>
      </c>
      <c r="AX27" s="32">
        <v>133.5</v>
      </c>
      <c r="AY27" s="32">
        <v>133.5</v>
      </c>
      <c r="AZ27" s="32">
        <v>133.5</v>
      </c>
      <c r="BA27" s="32">
        <v>134.1</v>
      </c>
      <c r="BB27" s="32">
        <v>133.6</v>
      </c>
      <c r="BC27" s="32">
        <v>134.1</v>
      </c>
      <c r="BD27" s="32">
        <v>134.30000000000001</v>
      </c>
      <c r="BE27" s="32">
        <v>134.30000000000001</v>
      </c>
      <c r="BF27" s="32">
        <v>134.30000000000001</v>
      </c>
      <c r="BG27" s="32">
        <v>134.30000000000001</v>
      </c>
      <c r="BH27" s="32">
        <v>134.30000000000001</v>
      </c>
      <c r="BI27" s="32">
        <v>134.30000000000001</v>
      </c>
      <c r="BJ27" s="32">
        <v>134.30000000000001</v>
      </c>
      <c r="BK27" s="32">
        <v>135.5</v>
      </c>
      <c r="BL27" s="32">
        <v>135.6</v>
      </c>
      <c r="BM27" s="32">
        <v>137.6</v>
      </c>
      <c r="BN27" s="32">
        <v>137.6</v>
      </c>
      <c r="BO27" s="32">
        <v>137.6</v>
      </c>
      <c r="BP27" s="32">
        <v>138</v>
      </c>
      <c r="BQ27" s="32">
        <v>138</v>
      </c>
      <c r="BR27" s="32">
        <v>139</v>
      </c>
      <c r="BS27" s="32">
        <v>139.5</v>
      </c>
      <c r="BT27" s="32">
        <v>139.5</v>
      </c>
      <c r="BU27" s="32">
        <v>139.5</v>
      </c>
      <c r="BV27" s="32">
        <v>139.5</v>
      </c>
      <c r="BW27" s="32">
        <v>139.9</v>
      </c>
      <c r="BX27" s="32">
        <v>140</v>
      </c>
      <c r="BY27" s="32">
        <v>140</v>
      </c>
      <c r="BZ27" s="32">
        <v>140.1</v>
      </c>
      <c r="CA27" s="32">
        <v>141.30000000000001</v>
      </c>
      <c r="CB27" s="32">
        <v>141.30000000000001</v>
      </c>
      <c r="CC27" s="32">
        <v>141.30000000000001</v>
      </c>
      <c r="CD27" s="32">
        <v>141.30000000000001</v>
      </c>
      <c r="CE27" s="32">
        <v>141.30000000000001</v>
      </c>
      <c r="CF27" s="32">
        <v>141.30000000000001</v>
      </c>
      <c r="CG27" s="32">
        <v>141.80000000000001</v>
      </c>
      <c r="CH27" s="32">
        <v>142</v>
      </c>
      <c r="CI27" s="32">
        <v>143.19999999999999</v>
      </c>
      <c r="CJ27" s="32">
        <v>143.80000000000001</v>
      </c>
      <c r="CK27" s="32">
        <v>143.80000000000001</v>
      </c>
      <c r="CL27" s="32">
        <v>143.80000000000001</v>
      </c>
      <c r="CM27" s="32">
        <v>143.80000000000001</v>
      </c>
      <c r="CN27" s="32">
        <v>143.80000000000001</v>
      </c>
      <c r="CO27" s="32">
        <v>143.80000000000001</v>
      </c>
      <c r="CP27" s="32">
        <v>143.80000000000001</v>
      </c>
      <c r="CQ27" s="32">
        <v>143.80000000000001</v>
      </c>
      <c r="CR27" s="32">
        <v>143.80000000000001</v>
      </c>
      <c r="CS27" s="32">
        <v>143.80000000000001</v>
      </c>
      <c r="CT27" s="32">
        <v>143.80000000000001</v>
      </c>
      <c r="CU27" s="32">
        <v>148.69999999999999</v>
      </c>
      <c r="CV27" s="32">
        <v>148.69999999999999</v>
      </c>
      <c r="CW27" s="32">
        <v>148.69999999999999</v>
      </c>
      <c r="CX27" s="32">
        <v>148.80000000000001</v>
      </c>
      <c r="CY27" s="32">
        <v>151.4</v>
      </c>
      <c r="CZ27" s="32">
        <v>153.4</v>
      </c>
      <c r="DA27" s="33">
        <v>154.44499999999999</v>
      </c>
      <c r="DB27" s="33">
        <v>155.61699999999999</v>
      </c>
      <c r="DC27" s="33">
        <v>156.08500000000001</v>
      </c>
      <c r="DD27" s="33">
        <v>160.33799999999999</v>
      </c>
      <c r="DE27" s="33">
        <v>160.37899999999999</v>
      </c>
      <c r="DF27" s="33">
        <v>161.03200000000001</v>
      </c>
      <c r="DG27" s="33">
        <v>161.96</v>
      </c>
      <c r="DH27" s="33">
        <v>164.46799999999999</v>
      </c>
      <c r="DI27" s="33">
        <v>165.48099999999999</v>
      </c>
      <c r="DJ27" s="33">
        <v>168.80199999999999</v>
      </c>
      <c r="DK27" s="33">
        <v>168.80199999999999</v>
      </c>
      <c r="DL27" s="33">
        <v>172.17400000000001</v>
      </c>
      <c r="DM27" s="33">
        <v>173.221</v>
      </c>
      <c r="DN27" s="33">
        <v>173.46199999999999</v>
      </c>
      <c r="DO27" s="33">
        <v>173.46199999999999</v>
      </c>
      <c r="DP27" s="33">
        <v>173.54499999999999</v>
      </c>
      <c r="DQ27" s="33">
        <v>174.83199999999999</v>
      </c>
      <c r="DR27" s="33">
        <v>174.83199999999999</v>
      </c>
      <c r="DS27" s="33">
        <v>176.077</v>
      </c>
      <c r="DT27" s="33">
        <v>177.036</v>
      </c>
      <c r="DU27" s="33">
        <v>177.958</v>
      </c>
      <c r="DV27" s="33">
        <v>177.958</v>
      </c>
      <c r="DW27" s="33">
        <v>178.083</v>
      </c>
      <c r="DX27" s="33">
        <v>178.083</v>
      </c>
      <c r="DY27" s="33">
        <v>178.09700000000001</v>
      </c>
      <c r="DZ27" s="33">
        <v>178.09700000000001</v>
      </c>
      <c r="EA27" s="33">
        <v>178.09700000000001</v>
      </c>
      <c r="EB27" s="33">
        <v>178.13399999999999</v>
      </c>
      <c r="EC27" s="33">
        <v>179.304</v>
      </c>
      <c r="ED27" s="33">
        <v>180.214</v>
      </c>
      <c r="EE27" s="1">
        <v>180.214</v>
      </c>
      <c r="EF27" s="1">
        <v>180.48699999999999</v>
      </c>
      <c r="EG27" s="1">
        <v>179.69200000000001</v>
      </c>
      <c r="EH27" s="1">
        <v>179.69200000000001</v>
      </c>
      <c r="EI27" s="1">
        <v>179.84299999999999</v>
      </c>
      <c r="EJ27" s="1">
        <v>180.52500000000001</v>
      </c>
      <c r="EK27" s="1">
        <v>180.52500000000001</v>
      </c>
    </row>
    <row r="28" spans="1:141" x14ac:dyDescent="0.45">
      <c r="A28" s="2"/>
      <c r="B28" s="31" t="s">
        <v>155</v>
      </c>
      <c r="C28" s="32">
        <v>153.5</v>
      </c>
      <c r="D28" s="32">
        <v>155.30000000000001</v>
      </c>
      <c r="E28" s="32">
        <v>155.9</v>
      </c>
      <c r="F28" s="32">
        <v>155.9</v>
      </c>
      <c r="G28" s="32">
        <v>155.9</v>
      </c>
      <c r="H28" s="32">
        <v>155.9</v>
      </c>
      <c r="I28" s="32">
        <v>155.9</v>
      </c>
      <c r="J28" s="32">
        <v>155.9</v>
      </c>
      <c r="K28" s="32">
        <v>155.9</v>
      </c>
      <c r="L28" s="32">
        <v>155.9</v>
      </c>
      <c r="M28" s="32">
        <v>155.9</v>
      </c>
      <c r="N28" s="32">
        <v>155.9</v>
      </c>
      <c r="O28" s="32">
        <v>156</v>
      </c>
      <c r="P28" s="32">
        <v>158.6</v>
      </c>
      <c r="Q28" s="32">
        <v>158.6</v>
      </c>
      <c r="R28" s="32">
        <v>158.6</v>
      </c>
      <c r="S28" s="32">
        <v>158.6</v>
      </c>
      <c r="T28" s="32">
        <v>158.6</v>
      </c>
      <c r="U28" s="32">
        <v>160.9</v>
      </c>
      <c r="V28" s="32">
        <v>160.9</v>
      </c>
      <c r="W28" s="32">
        <v>160.9</v>
      </c>
      <c r="X28" s="32">
        <v>161</v>
      </c>
      <c r="Y28" s="32">
        <v>161</v>
      </c>
      <c r="Z28" s="32">
        <v>161</v>
      </c>
      <c r="AA28" s="32">
        <v>161.19999999999999</v>
      </c>
      <c r="AB28" s="32">
        <v>161.19999999999999</v>
      </c>
      <c r="AC28" s="32">
        <v>161.4</v>
      </c>
      <c r="AD28" s="32">
        <v>161.5</v>
      </c>
      <c r="AE28" s="32">
        <v>161.5</v>
      </c>
      <c r="AF28" s="32">
        <v>161.5</v>
      </c>
      <c r="AG28" s="32">
        <v>163.9</v>
      </c>
      <c r="AH28" s="32">
        <v>163.9</v>
      </c>
      <c r="AI28" s="32">
        <v>163.9</v>
      </c>
      <c r="AJ28" s="32">
        <v>163.9</v>
      </c>
      <c r="AK28" s="32">
        <v>163.9</v>
      </c>
      <c r="AL28" s="32">
        <v>164</v>
      </c>
      <c r="AM28" s="32">
        <v>164</v>
      </c>
      <c r="AN28" s="32">
        <v>164</v>
      </c>
      <c r="AO28" s="32">
        <v>165</v>
      </c>
      <c r="AP28" s="32">
        <v>165.2</v>
      </c>
      <c r="AQ28" s="32">
        <v>165.2</v>
      </c>
      <c r="AR28" s="32">
        <v>165.2</v>
      </c>
      <c r="AS28" s="32">
        <v>165.2</v>
      </c>
      <c r="AT28" s="32">
        <v>165.2</v>
      </c>
      <c r="AU28" s="32">
        <v>165.2</v>
      </c>
      <c r="AV28" s="32">
        <v>165.2</v>
      </c>
      <c r="AW28" s="32">
        <v>165.2</v>
      </c>
      <c r="AX28" s="32">
        <v>165.2</v>
      </c>
      <c r="AY28" s="32">
        <v>165.2</v>
      </c>
      <c r="AZ28" s="32">
        <v>165.2</v>
      </c>
      <c r="BA28" s="32">
        <v>166.4</v>
      </c>
      <c r="BB28" s="32">
        <v>166.4</v>
      </c>
      <c r="BC28" s="32">
        <v>166.4</v>
      </c>
      <c r="BD28" s="32">
        <v>166.9</v>
      </c>
      <c r="BE28" s="32">
        <v>166.9</v>
      </c>
      <c r="BF28" s="32">
        <v>166.9</v>
      </c>
      <c r="BG28" s="32">
        <v>166.9</v>
      </c>
      <c r="BH28" s="32">
        <v>166.9</v>
      </c>
      <c r="BI28" s="32">
        <v>166.9</v>
      </c>
      <c r="BJ28" s="32">
        <v>166.9</v>
      </c>
      <c r="BK28" s="32">
        <v>167.1</v>
      </c>
      <c r="BL28" s="32">
        <v>167.4</v>
      </c>
      <c r="BM28" s="32">
        <v>171.2</v>
      </c>
      <c r="BN28" s="32">
        <v>171.3</v>
      </c>
      <c r="BO28" s="32">
        <v>171.3</v>
      </c>
      <c r="BP28" s="32">
        <v>171.3</v>
      </c>
      <c r="BQ28" s="32">
        <v>171.3</v>
      </c>
      <c r="BR28" s="32">
        <v>173.9</v>
      </c>
      <c r="BS28" s="32">
        <v>173.9</v>
      </c>
      <c r="BT28" s="32">
        <v>174</v>
      </c>
      <c r="BU28" s="32">
        <v>174</v>
      </c>
      <c r="BV28" s="32">
        <v>174</v>
      </c>
      <c r="BW28" s="32">
        <v>174.5</v>
      </c>
      <c r="BX28" s="32">
        <v>174.8</v>
      </c>
      <c r="BY28" s="32">
        <v>174.8</v>
      </c>
      <c r="BZ28" s="32">
        <v>174.8</v>
      </c>
      <c r="CA28" s="32">
        <v>176.2</v>
      </c>
      <c r="CB28" s="32">
        <v>176.2</v>
      </c>
      <c r="CC28" s="32">
        <v>176.2</v>
      </c>
      <c r="CD28" s="32">
        <v>176.2</v>
      </c>
      <c r="CE28" s="32">
        <v>176.2</v>
      </c>
      <c r="CF28" s="32">
        <v>176.2</v>
      </c>
      <c r="CG28" s="32">
        <v>176.2</v>
      </c>
      <c r="CH28" s="32">
        <v>176.2</v>
      </c>
      <c r="CI28" s="32">
        <v>179.1</v>
      </c>
      <c r="CJ28" s="32">
        <v>179.2</v>
      </c>
      <c r="CK28" s="32">
        <v>179.2</v>
      </c>
      <c r="CL28" s="32">
        <v>179.2</v>
      </c>
      <c r="CM28" s="32">
        <v>179.2</v>
      </c>
      <c r="CN28" s="32">
        <v>179.2</v>
      </c>
      <c r="CO28" s="32">
        <v>179.2</v>
      </c>
      <c r="CP28" s="32">
        <v>179.2</v>
      </c>
      <c r="CQ28" s="32">
        <v>179.2</v>
      </c>
      <c r="CR28" s="32">
        <v>179.2</v>
      </c>
      <c r="CS28" s="32">
        <v>179.2</v>
      </c>
      <c r="CT28" s="32">
        <v>179.2</v>
      </c>
      <c r="CU28" s="32">
        <v>183.3</v>
      </c>
      <c r="CV28" s="32">
        <v>183.3</v>
      </c>
      <c r="CW28" s="32">
        <v>183.4</v>
      </c>
      <c r="CX28" s="32">
        <v>183.5</v>
      </c>
      <c r="CY28" s="32">
        <v>189.9</v>
      </c>
      <c r="CZ28" s="32">
        <v>195.1</v>
      </c>
      <c r="DA28" s="33">
        <v>197.572</v>
      </c>
      <c r="DB28" s="33">
        <v>200.48400000000001</v>
      </c>
      <c r="DC28" s="33">
        <v>201.649</v>
      </c>
      <c r="DD28" s="33">
        <v>204.56399999999999</v>
      </c>
      <c r="DE28" s="33">
        <v>204.56399999999999</v>
      </c>
      <c r="DF28" s="33">
        <v>206.185</v>
      </c>
      <c r="DG28" s="33">
        <v>206.44900000000001</v>
      </c>
      <c r="DH28" s="33">
        <v>212.64699999999999</v>
      </c>
      <c r="DI28" s="33">
        <v>215.16499999999999</v>
      </c>
      <c r="DJ28" s="33">
        <v>217.98400000000001</v>
      </c>
      <c r="DK28" s="33">
        <v>217.98400000000001</v>
      </c>
      <c r="DL28" s="33">
        <v>226.363</v>
      </c>
      <c r="DM28" s="33">
        <v>226.363</v>
      </c>
      <c r="DN28" s="33">
        <v>226.96299999999999</v>
      </c>
      <c r="DO28" s="33">
        <v>226.96299999999999</v>
      </c>
      <c r="DP28" s="33">
        <v>227.167</v>
      </c>
      <c r="DQ28" s="33">
        <v>227.167</v>
      </c>
      <c r="DR28" s="33">
        <v>227.167</v>
      </c>
      <c r="DS28" s="33">
        <v>230.74100000000001</v>
      </c>
      <c r="DT28" s="33">
        <v>233.51300000000001</v>
      </c>
      <c r="DU28" s="33">
        <v>236.17699999999999</v>
      </c>
      <c r="DV28" s="33">
        <v>236.17699999999999</v>
      </c>
      <c r="DW28" s="33">
        <v>236.53800000000001</v>
      </c>
      <c r="DX28" s="33">
        <v>236.53800000000001</v>
      </c>
      <c r="DY28" s="33">
        <v>236.53800000000001</v>
      </c>
      <c r="DZ28" s="33">
        <v>236.53800000000001</v>
      </c>
      <c r="EA28" s="33">
        <v>236.53800000000001</v>
      </c>
      <c r="EB28" s="33">
        <v>236.64400000000001</v>
      </c>
      <c r="EC28" s="33">
        <v>236.64400000000001</v>
      </c>
      <c r="ED28" s="33">
        <v>239.274</v>
      </c>
      <c r="EE28" s="1">
        <v>239.274</v>
      </c>
      <c r="EF28" s="1">
        <v>239.27699999999999</v>
      </c>
      <c r="EG28" s="1">
        <v>237.483</v>
      </c>
      <c r="EH28" s="1">
        <v>237.483</v>
      </c>
      <c r="EI28" s="1">
        <v>237.483</v>
      </c>
      <c r="EJ28" s="1">
        <v>237.483</v>
      </c>
      <c r="EK28" s="1">
        <v>237.483</v>
      </c>
    </row>
    <row r="29" spans="1:141" x14ac:dyDescent="0.45">
      <c r="A29" s="2"/>
      <c r="B29" s="31" t="s">
        <v>156</v>
      </c>
      <c r="C29" s="32">
        <v>140.5</v>
      </c>
      <c r="D29" s="32">
        <v>140.5</v>
      </c>
      <c r="E29" s="32">
        <v>140.80000000000001</v>
      </c>
      <c r="F29" s="32">
        <v>140.80000000000001</v>
      </c>
      <c r="G29" s="32">
        <v>140.9</v>
      </c>
      <c r="H29" s="32">
        <v>140.9</v>
      </c>
      <c r="I29" s="32">
        <v>140.9</v>
      </c>
      <c r="J29" s="32">
        <v>140.9</v>
      </c>
      <c r="K29" s="32">
        <v>140.9</v>
      </c>
      <c r="L29" s="32">
        <v>141.4</v>
      </c>
      <c r="M29" s="32">
        <v>141.4</v>
      </c>
      <c r="N29" s="32">
        <v>142.80000000000001</v>
      </c>
      <c r="O29" s="32">
        <v>143.1</v>
      </c>
      <c r="P29" s="32">
        <v>143.1</v>
      </c>
      <c r="Q29" s="32">
        <v>143.6</v>
      </c>
      <c r="R29" s="32">
        <v>148.4</v>
      </c>
      <c r="S29" s="32">
        <v>148.4</v>
      </c>
      <c r="T29" s="32">
        <v>147.80000000000001</v>
      </c>
      <c r="U29" s="32">
        <v>147.80000000000001</v>
      </c>
      <c r="V29" s="32">
        <v>147.80000000000001</v>
      </c>
      <c r="W29" s="32">
        <v>147.80000000000001</v>
      </c>
      <c r="X29" s="32">
        <v>147.80000000000001</v>
      </c>
      <c r="Y29" s="32">
        <v>149.30000000000001</v>
      </c>
      <c r="Z29" s="32">
        <v>149.30000000000001</v>
      </c>
      <c r="AA29" s="32">
        <v>149.9</v>
      </c>
      <c r="AB29" s="32">
        <v>149.80000000000001</v>
      </c>
      <c r="AC29" s="32">
        <v>149.80000000000001</v>
      </c>
      <c r="AD29" s="32">
        <v>150.6</v>
      </c>
      <c r="AE29" s="32">
        <v>150.6</v>
      </c>
      <c r="AF29" s="32">
        <v>150.6</v>
      </c>
      <c r="AG29" s="32">
        <v>150.6</v>
      </c>
      <c r="AH29" s="32">
        <v>150.6</v>
      </c>
      <c r="AI29" s="32">
        <v>150.6</v>
      </c>
      <c r="AJ29" s="32">
        <v>150.6</v>
      </c>
      <c r="AK29" s="32">
        <v>150.4</v>
      </c>
      <c r="AL29" s="32">
        <v>151.1</v>
      </c>
      <c r="AM29" s="32">
        <v>152.4</v>
      </c>
      <c r="AN29" s="32">
        <v>152.4</v>
      </c>
      <c r="AO29" s="32">
        <v>152.69999999999999</v>
      </c>
      <c r="AP29" s="32">
        <v>152.69999999999999</v>
      </c>
      <c r="AQ29" s="32">
        <v>152.69999999999999</v>
      </c>
      <c r="AR29" s="32">
        <v>152.69999999999999</v>
      </c>
      <c r="AS29" s="32">
        <v>152.69999999999999</v>
      </c>
      <c r="AT29" s="32">
        <v>152.69999999999999</v>
      </c>
      <c r="AU29" s="32">
        <v>152.69999999999999</v>
      </c>
      <c r="AV29" s="32">
        <v>152.69999999999999</v>
      </c>
      <c r="AW29" s="32">
        <v>153.4</v>
      </c>
      <c r="AX29" s="32">
        <v>153.4</v>
      </c>
      <c r="AY29" s="32">
        <v>153.4</v>
      </c>
      <c r="AZ29" s="32">
        <v>153.4</v>
      </c>
      <c r="BA29" s="32">
        <v>153.4</v>
      </c>
      <c r="BB29" s="32">
        <v>152</v>
      </c>
      <c r="BC29" s="32">
        <v>153.6</v>
      </c>
      <c r="BD29" s="32">
        <v>153.6</v>
      </c>
      <c r="BE29" s="32">
        <v>153.6</v>
      </c>
      <c r="BF29" s="32">
        <v>153.6</v>
      </c>
      <c r="BG29" s="32">
        <v>153.6</v>
      </c>
      <c r="BH29" s="32">
        <v>153.6</v>
      </c>
      <c r="BI29" s="32">
        <v>153.6</v>
      </c>
      <c r="BJ29" s="32">
        <v>153.6</v>
      </c>
      <c r="BK29" s="32">
        <v>156</v>
      </c>
      <c r="BL29" s="32">
        <v>156</v>
      </c>
      <c r="BM29" s="32">
        <v>157.1</v>
      </c>
      <c r="BN29" s="32">
        <v>157.1</v>
      </c>
      <c r="BO29" s="32">
        <v>157.1</v>
      </c>
      <c r="BP29" s="32">
        <v>157.80000000000001</v>
      </c>
      <c r="BQ29" s="32">
        <v>157.80000000000001</v>
      </c>
      <c r="BR29" s="32">
        <v>157.80000000000001</v>
      </c>
      <c r="BS29" s="32">
        <v>158.9</v>
      </c>
      <c r="BT29" s="32">
        <v>158.9</v>
      </c>
      <c r="BU29" s="32">
        <v>158.9</v>
      </c>
      <c r="BV29" s="32">
        <v>158.9</v>
      </c>
      <c r="BW29" s="32">
        <v>159.1</v>
      </c>
      <c r="BX29" s="32">
        <v>159.1</v>
      </c>
      <c r="BY29" s="32">
        <v>159.1</v>
      </c>
      <c r="BZ29" s="32">
        <v>159.6</v>
      </c>
      <c r="CA29" s="32">
        <v>160.9</v>
      </c>
      <c r="CB29" s="32">
        <v>160.9</v>
      </c>
      <c r="CC29" s="32">
        <v>160.9</v>
      </c>
      <c r="CD29" s="32">
        <v>160.9</v>
      </c>
      <c r="CE29" s="32">
        <v>160.9</v>
      </c>
      <c r="CF29" s="32">
        <v>160.9</v>
      </c>
      <c r="CG29" s="32">
        <v>162</v>
      </c>
      <c r="CH29" s="32">
        <v>162.6</v>
      </c>
      <c r="CI29" s="32">
        <v>162.69999999999999</v>
      </c>
      <c r="CJ29" s="32">
        <v>163.9</v>
      </c>
      <c r="CK29" s="32">
        <v>163.9</v>
      </c>
      <c r="CL29" s="32">
        <v>163.9</v>
      </c>
      <c r="CM29" s="32">
        <v>163.9</v>
      </c>
      <c r="CN29" s="32">
        <v>163.9</v>
      </c>
      <c r="CO29" s="32">
        <v>163.9</v>
      </c>
      <c r="CP29" s="32">
        <v>163.9</v>
      </c>
      <c r="CQ29" s="32">
        <v>163.9</v>
      </c>
      <c r="CR29" s="32">
        <v>163.9</v>
      </c>
      <c r="CS29" s="32">
        <v>164</v>
      </c>
      <c r="CT29" s="32">
        <v>164</v>
      </c>
      <c r="CU29" s="32">
        <v>171.3</v>
      </c>
      <c r="CV29" s="32">
        <v>171.3</v>
      </c>
      <c r="CW29" s="32">
        <v>171.3</v>
      </c>
      <c r="CX29" s="32">
        <v>171.3</v>
      </c>
      <c r="CY29" s="32">
        <v>171.3</v>
      </c>
      <c r="CZ29" s="32">
        <v>171.3</v>
      </c>
      <c r="DA29" s="33">
        <v>171.28899999999999</v>
      </c>
      <c r="DB29" s="33">
        <v>171.28899999999999</v>
      </c>
      <c r="DC29" s="33">
        <v>171.28899999999999</v>
      </c>
      <c r="DD29" s="33">
        <v>178.32900000000001</v>
      </c>
      <c r="DE29" s="33">
        <v>178.422</v>
      </c>
      <c r="DF29" s="33">
        <v>178.422</v>
      </c>
      <c r="DG29" s="33">
        <v>180.30199999999999</v>
      </c>
      <c r="DH29" s="33">
        <v>180.33099999999999</v>
      </c>
      <c r="DI29" s="33">
        <v>180.33099999999999</v>
      </c>
      <c r="DJ29" s="33">
        <v>185.33</v>
      </c>
      <c r="DK29" s="33">
        <v>185.33</v>
      </c>
      <c r="DL29" s="33">
        <v>185.33</v>
      </c>
      <c r="DM29" s="33">
        <v>187.72200000000001</v>
      </c>
      <c r="DN29" s="33">
        <v>187.72200000000001</v>
      </c>
      <c r="DO29" s="33">
        <v>187.72200000000001</v>
      </c>
      <c r="DP29" s="33">
        <v>187.72200000000001</v>
      </c>
      <c r="DQ29" s="33">
        <v>190.66499999999999</v>
      </c>
      <c r="DR29" s="33">
        <v>190.66499999999999</v>
      </c>
      <c r="DS29" s="33">
        <v>190.68299999999999</v>
      </c>
      <c r="DT29" s="33">
        <v>190.68299999999999</v>
      </c>
      <c r="DU29" s="33">
        <v>190.68299999999999</v>
      </c>
      <c r="DV29" s="33">
        <v>190.68299999999999</v>
      </c>
      <c r="DW29" s="33">
        <v>190.68299999999999</v>
      </c>
      <c r="DX29" s="33">
        <v>190.68299999999999</v>
      </c>
      <c r="DY29" s="33">
        <v>190.71100000000001</v>
      </c>
      <c r="DZ29" s="33">
        <v>190.71100000000001</v>
      </c>
      <c r="EA29" s="33">
        <v>190.71100000000001</v>
      </c>
      <c r="EB29" s="33">
        <v>190.71100000000001</v>
      </c>
      <c r="EC29" s="33">
        <v>193.03</v>
      </c>
      <c r="ED29" s="33">
        <v>193.03</v>
      </c>
      <c r="EE29" s="1">
        <v>193.03</v>
      </c>
      <c r="EF29" s="1">
        <v>193.56899999999999</v>
      </c>
      <c r="EG29" s="1">
        <v>193.22399999999999</v>
      </c>
      <c r="EH29" s="1">
        <v>193.22399999999999</v>
      </c>
      <c r="EI29" s="1">
        <v>193.523</v>
      </c>
      <c r="EJ29" s="1">
        <v>194.874</v>
      </c>
      <c r="EK29" s="1">
        <v>194.874</v>
      </c>
    </row>
    <row r="30" spans="1:141" x14ac:dyDescent="0.45">
      <c r="B30" s="31" t="s">
        <v>192</v>
      </c>
      <c r="C30" s="32">
        <v>138.1</v>
      </c>
      <c r="D30" s="32">
        <v>138.6</v>
      </c>
      <c r="E30" s="32">
        <v>139.19999999999999</v>
      </c>
      <c r="F30" s="32">
        <v>139.19999999999999</v>
      </c>
      <c r="G30" s="32">
        <v>139.1</v>
      </c>
      <c r="H30" s="32">
        <v>139</v>
      </c>
      <c r="I30" s="32">
        <v>139.19999999999999</v>
      </c>
      <c r="J30" s="32">
        <v>139.19999999999999</v>
      </c>
      <c r="K30" s="32">
        <v>139</v>
      </c>
      <c r="L30" s="32">
        <v>139.19999999999999</v>
      </c>
      <c r="M30" s="32">
        <v>138.9</v>
      </c>
      <c r="N30" s="32">
        <v>139</v>
      </c>
      <c r="O30" s="32">
        <v>139.19999999999999</v>
      </c>
      <c r="P30" s="32">
        <v>139.30000000000001</v>
      </c>
      <c r="Q30" s="32">
        <v>139.30000000000001</v>
      </c>
      <c r="R30" s="32">
        <v>139.30000000000001</v>
      </c>
      <c r="S30" s="32">
        <v>139</v>
      </c>
      <c r="T30" s="32">
        <v>139.1</v>
      </c>
      <c r="U30" s="32">
        <v>139.19999999999999</v>
      </c>
      <c r="V30" s="32">
        <v>139.30000000000001</v>
      </c>
      <c r="W30" s="32">
        <v>139.30000000000001</v>
      </c>
      <c r="X30" s="32">
        <v>139.30000000000001</v>
      </c>
      <c r="Y30" s="32">
        <v>139.4</v>
      </c>
      <c r="Z30" s="32">
        <v>139.4</v>
      </c>
      <c r="AA30" s="32">
        <v>140.5</v>
      </c>
      <c r="AB30" s="32">
        <v>140.19999999999999</v>
      </c>
      <c r="AC30" s="32">
        <v>140.30000000000001</v>
      </c>
      <c r="AD30" s="32">
        <v>140.30000000000001</v>
      </c>
      <c r="AE30" s="32">
        <v>140.30000000000001</v>
      </c>
      <c r="AF30" s="32">
        <v>140.30000000000001</v>
      </c>
      <c r="AG30" s="32">
        <v>140.19999999999999</v>
      </c>
      <c r="AH30" s="32">
        <v>140.19999999999999</v>
      </c>
      <c r="AI30" s="32">
        <v>140</v>
      </c>
      <c r="AJ30" s="32">
        <v>140</v>
      </c>
      <c r="AK30" s="32">
        <v>140</v>
      </c>
      <c r="AL30" s="32">
        <v>140</v>
      </c>
      <c r="AM30" s="32">
        <v>139.9</v>
      </c>
      <c r="AN30" s="32">
        <v>140</v>
      </c>
      <c r="AO30" s="32">
        <v>140</v>
      </c>
      <c r="AP30" s="32">
        <v>139.9</v>
      </c>
      <c r="AQ30" s="32">
        <v>140.1</v>
      </c>
      <c r="AR30" s="32">
        <v>140.1</v>
      </c>
      <c r="AS30" s="32">
        <v>140</v>
      </c>
      <c r="AT30" s="32">
        <v>140.1</v>
      </c>
      <c r="AU30" s="32">
        <v>140.1</v>
      </c>
      <c r="AV30" s="32">
        <v>140.1</v>
      </c>
      <c r="AW30" s="32">
        <v>140.69999999999999</v>
      </c>
      <c r="AX30" s="32">
        <v>140.69999999999999</v>
      </c>
      <c r="AY30" s="32">
        <v>141.19999999999999</v>
      </c>
      <c r="AZ30" s="32">
        <v>142</v>
      </c>
      <c r="BA30" s="32">
        <v>142.4</v>
      </c>
      <c r="BB30" s="32">
        <v>141</v>
      </c>
      <c r="BC30" s="32">
        <v>142.1</v>
      </c>
      <c r="BD30" s="32">
        <v>142</v>
      </c>
      <c r="BE30" s="32">
        <v>142.1</v>
      </c>
      <c r="BF30" s="32">
        <v>142.1</v>
      </c>
      <c r="BG30" s="32">
        <v>142.4</v>
      </c>
      <c r="BH30" s="32">
        <v>142.4</v>
      </c>
      <c r="BI30" s="32">
        <v>142.6</v>
      </c>
      <c r="BJ30" s="32">
        <v>142.6</v>
      </c>
      <c r="BK30" s="32">
        <v>143.6</v>
      </c>
      <c r="BL30" s="32">
        <v>144</v>
      </c>
      <c r="BM30" s="32">
        <v>144.1</v>
      </c>
      <c r="BN30" s="32">
        <v>144.19999999999999</v>
      </c>
      <c r="BO30" s="32">
        <v>144.9</v>
      </c>
      <c r="BP30" s="32">
        <v>145</v>
      </c>
      <c r="BQ30" s="32">
        <v>145.5</v>
      </c>
      <c r="BR30" s="32">
        <v>146.6</v>
      </c>
      <c r="BS30" s="32">
        <v>148.69999999999999</v>
      </c>
      <c r="BT30" s="32">
        <v>148.30000000000001</v>
      </c>
      <c r="BU30" s="32">
        <v>148.5</v>
      </c>
      <c r="BV30" s="32">
        <v>148.6</v>
      </c>
      <c r="BW30" s="32">
        <v>147.9</v>
      </c>
      <c r="BX30" s="32">
        <v>148.30000000000001</v>
      </c>
      <c r="BY30" s="32">
        <v>148.30000000000001</v>
      </c>
      <c r="BZ30" s="32">
        <v>148.30000000000001</v>
      </c>
      <c r="CA30" s="32">
        <v>148.5</v>
      </c>
      <c r="CB30" s="32">
        <v>148.5</v>
      </c>
      <c r="CC30" s="32">
        <v>148.5</v>
      </c>
      <c r="CD30" s="32">
        <v>148.80000000000001</v>
      </c>
      <c r="CE30" s="32">
        <v>149.69999999999999</v>
      </c>
      <c r="CF30" s="32">
        <v>149.80000000000001</v>
      </c>
      <c r="CG30" s="32">
        <v>149.19999999999999</v>
      </c>
      <c r="CH30" s="32">
        <v>150.30000000000001</v>
      </c>
      <c r="CI30" s="32">
        <v>151.1</v>
      </c>
      <c r="CJ30" s="32">
        <v>150.5</v>
      </c>
      <c r="CK30" s="32">
        <v>150.4</v>
      </c>
      <c r="CL30" s="32">
        <v>150.30000000000001</v>
      </c>
      <c r="CM30" s="32">
        <v>150.19999999999999</v>
      </c>
      <c r="CN30" s="32">
        <v>150.30000000000001</v>
      </c>
      <c r="CO30" s="32">
        <v>150.4</v>
      </c>
      <c r="CP30" s="32">
        <v>150.4</v>
      </c>
      <c r="CQ30" s="32">
        <v>150.4</v>
      </c>
      <c r="CR30" s="32">
        <v>151.19999999999999</v>
      </c>
      <c r="CS30" s="32">
        <v>151.30000000000001</v>
      </c>
      <c r="CT30" s="32">
        <v>151.4</v>
      </c>
      <c r="CU30" s="32">
        <v>152</v>
      </c>
      <c r="CV30" s="32">
        <v>152.4</v>
      </c>
      <c r="CW30" s="32">
        <v>153.19999999999999</v>
      </c>
      <c r="CX30" s="32">
        <v>153.80000000000001</v>
      </c>
      <c r="CY30" s="32">
        <v>154.6</v>
      </c>
      <c r="CZ30" s="32">
        <v>155.80000000000001</v>
      </c>
      <c r="DA30" s="33">
        <v>157.16200000000001</v>
      </c>
      <c r="DB30" s="33">
        <v>157.64500000000001</v>
      </c>
      <c r="DC30" s="33">
        <v>158.31899999999999</v>
      </c>
      <c r="DD30" s="33">
        <v>161.136</v>
      </c>
      <c r="DE30" s="33">
        <v>165.303</v>
      </c>
      <c r="DF30" s="33">
        <v>167.267</v>
      </c>
      <c r="DG30" s="33">
        <v>169.19399999999999</v>
      </c>
      <c r="DH30" s="33">
        <v>172.24799999999999</v>
      </c>
      <c r="DI30" s="33">
        <v>172.554</v>
      </c>
      <c r="DJ30" s="33">
        <v>174.22800000000001</v>
      </c>
      <c r="DK30" s="33">
        <v>175.255</v>
      </c>
      <c r="DL30" s="33">
        <v>179.82499999999999</v>
      </c>
      <c r="DM30" s="33">
        <v>180.25</v>
      </c>
      <c r="DN30" s="33">
        <v>181.33500000000001</v>
      </c>
      <c r="DO30" s="33">
        <v>184.30099999999999</v>
      </c>
      <c r="DP30" s="33">
        <v>186.279</v>
      </c>
      <c r="DQ30" s="33">
        <v>187.50800000000001</v>
      </c>
      <c r="DR30" s="33">
        <v>188.06</v>
      </c>
      <c r="DS30" s="33">
        <v>189.10300000000001</v>
      </c>
      <c r="DT30" s="33">
        <v>189.10900000000001</v>
      </c>
      <c r="DU30" s="33">
        <v>188.999</v>
      </c>
      <c r="DV30" s="33">
        <v>190.13300000000001</v>
      </c>
      <c r="DW30" s="33">
        <v>190.45099999999999</v>
      </c>
      <c r="DX30" s="33">
        <v>191.75700000000001</v>
      </c>
      <c r="DY30" s="33">
        <v>191.64099999999999</v>
      </c>
      <c r="DZ30" s="33">
        <v>193.31800000000001</v>
      </c>
      <c r="EA30" s="33">
        <v>193.33199999999999</v>
      </c>
      <c r="EB30" s="33">
        <v>193.26</v>
      </c>
      <c r="EC30" s="33">
        <v>213.54900000000001</v>
      </c>
      <c r="ED30" s="33">
        <v>210.66499999999999</v>
      </c>
      <c r="EE30" s="1">
        <v>210.90100000000001</v>
      </c>
      <c r="EF30" s="1">
        <v>211.57599999999999</v>
      </c>
      <c r="EG30" s="1">
        <v>211.666</v>
      </c>
      <c r="EH30" s="1">
        <v>214.28100000000001</v>
      </c>
      <c r="EI30" s="1">
        <v>216.15600000000001</v>
      </c>
      <c r="EJ30" s="1">
        <v>215.346</v>
      </c>
      <c r="EK30" s="1">
        <v>215.684</v>
      </c>
    </row>
    <row r="31" spans="1:141" x14ac:dyDescent="0.45">
      <c r="B31" s="31" t="s">
        <v>157</v>
      </c>
      <c r="C31" s="27"/>
      <c r="D31" s="27"/>
      <c r="E31" s="27"/>
      <c r="F31" s="27"/>
      <c r="G31" s="27"/>
      <c r="H31" s="27"/>
      <c r="I31" s="32">
        <v>108.2</v>
      </c>
      <c r="J31" s="32">
        <v>108.2</v>
      </c>
      <c r="K31" s="32">
        <v>107.8</v>
      </c>
      <c r="L31" s="32">
        <v>108.2</v>
      </c>
      <c r="M31" s="32">
        <v>108.2</v>
      </c>
      <c r="N31" s="32">
        <v>108.2</v>
      </c>
      <c r="O31" s="32">
        <v>108.2</v>
      </c>
      <c r="P31" s="32">
        <v>108.2</v>
      </c>
      <c r="Q31" s="32">
        <v>108</v>
      </c>
      <c r="R31" s="32">
        <v>108</v>
      </c>
      <c r="S31" s="32">
        <v>107.3</v>
      </c>
      <c r="T31" s="32">
        <v>107.3</v>
      </c>
      <c r="U31" s="32">
        <v>107.3</v>
      </c>
      <c r="V31" s="32">
        <v>107.3</v>
      </c>
      <c r="W31" s="32">
        <v>107.3</v>
      </c>
      <c r="X31" s="32">
        <v>107.3</v>
      </c>
      <c r="Y31" s="32">
        <v>107.3</v>
      </c>
      <c r="Z31" s="32">
        <v>107.3</v>
      </c>
      <c r="AA31" s="32">
        <v>108.6</v>
      </c>
      <c r="AB31" s="32">
        <v>108.6</v>
      </c>
      <c r="AC31" s="32">
        <v>108.6</v>
      </c>
      <c r="AD31" s="32">
        <v>108.8</v>
      </c>
      <c r="AE31" s="32">
        <v>108.8</v>
      </c>
      <c r="AF31" s="32">
        <v>108.8</v>
      </c>
      <c r="AG31" s="32">
        <v>108.8</v>
      </c>
      <c r="AH31" s="32">
        <v>108.8</v>
      </c>
      <c r="AI31" s="32">
        <v>108.8</v>
      </c>
      <c r="AJ31" s="32">
        <v>108.8</v>
      </c>
      <c r="AK31" s="32">
        <v>108.8</v>
      </c>
      <c r="AL31" s="32">
        <v>108.8</v>
      </c>
      <c r="AM31" s="32">
        <v>108.8</v>
      </c>
      <c r="AN31" s="32">
        <v>109.1</v>
      </c>
      <c r="AO31" s="32">
        <v>109.1</v>
      </c>
      <c r="AP31" s="32">
        <v>109.1</v>
      </c>
      <c r="AQ31" s="32">
        <v>109.5</v>
      </c>
      <c r="AR31" s="32">
        <v>109.5</v>
      </c>
      <c r="AS31" s="32">
        <v>109.5</v>
      </c>
      <c r="AT31" s="32">
        <v>109.5</v>
      </c>
      <c r="AU31" s="32">
        <v>109.5</v>
      </c>
      <c r="AV31" s="32">
        <v>109.5</v>
      </c>
      <c r="AW31" s="32">
        <v>109.5</v>
      </c>
      <c r="AX31" s="32">
        <v>109.5</v>
      </c>
      <c r="AY31" s="32">
        <v>109.5</v>
      </c>
      <c r="AZ31" s="32">
        <v>109.5</v>
      </c>
      <c r="BA31" s="32">
        <v>110.1</v>
      </c>
      <c r="BB31" s="32">
        <v>110.1</v>
      </c>
      <c r="BC31" s="32">
        <v>110.1</v>
      </c>
      <c r="BD31" s="32">
        <v>110.1</v>
      </c>
      <c r="BE31" s="32">
        <v>110.2</v>
      </c>
      <c r="BF31" s="32">
        <v>110.2</v>
      </c>
      <c r="BG31" s="32">
        <v>110.2</v>
      </c>
      <c r="BH31" s="32">
        <v>110.2</v>
      </c>
      <c r="BI31" s="32">
        <v>110.2</v>
      </c>
      <c r="BJ31" s="32">
        <v>110.2</v>
      </c>
      <c r="BK31" s="32">
        <v>110.2</v>
      </c>
      <c r="BL31" s="32">
        <v>110.2</v>
      </c>
      <c r="BM31" s="32">
        <v>110.2</v>
      </c>
      <c r="BN31" s="32">
        <v>110.2</v>
      </c>
      <c r="BO31" s="32">
        <v>111.1</v>
      </c>
      <c r="BP31" s="32">
        <v>111.1</v>
      </c>
      <c r="BQ31" s="32">
        <v>112.3</v>
      </c>
      <c r="BR31" s="32">
        <v>112.3</v>
      </c>
      <c r="BS31" s="32">
        <v>113.1</v>
      </c>
      <c r="BT31" s="32">
        <v>113.1</v>
      </c>
      <c r="BU31" s="32">
        <v>113.1</v>
      </c>
      <c r="BV31" s="32">
        <v>113.1</v>
      </c>
      <c r="BW31" s="32">
        <v>113.1</v>
      </c>
      <c r="BX31" s="32">
        <v>113.1</v>
      </c>
      <c r="BY31" s="32">
        <v>113.1</v>
      </c>
      <c r="BZ31" s="32">
        <v>113.1</v>
      </c>
      <c r="CA31" s="32">
        <v>113.3</v>
      </c>
      <c r="CB31" s="32">
        <v>113.3</v>
      </c>
      <c r="CC31" s="32">
        <v>113.3</v>
      </c>
      <c r="CD31" s="32">
        <v>113.3</v>
      </c>
      <c r="CE31" s="32">
        <v>113.3</v>
      </c>
      <c r="CF31" s="32">
        <v>113.3</v>
      </c>
      <c r="CG31" s="32">
        <v>113.3</v>
      </c>
      <c r="CH31" s="32">
        <v>116.2</v>
      </c>
      <c r="CI31" s="32">
        <v>117.7</v>
      </c>
      <c r="CJ31" s="32">
        <v>117.7</v>
      </c>
      <c r="CK31" s="32">
        <v>117.7</v>
      </c>
      <c r="CL31" s="32">
        <v>117.7</v>
      </c>
      <c r="CM31" s="32">
        <v>117.7</v>
      </c>
      <c r="CN31" s="32">
        <v>117.7</v>
      </c>
      <c r="CO31" s="32">
        <v>117.7</v>
      </c>
      <c r="CP31" s="32">
        <v>117.7</v>
      </c>
      <c r="CQ31" s="32">
        <v>117.7</v>
      </c>
      <c r="CR31" s="32">
        <v>117.7</v>
      </c>
      <c r="CS31" s="32">
        <v>117.7</v>
      </c>
      <c r="CT31" s="32">
        <v>117.7</v>
      </c>
      <c r="CU31" s="32">
        <v>118</v>
      </c>
      <c r="CV31" s="32">
        <v>118</v>
      </c>
      <c r="CW31" s="32">
        <v>120.3</v>
      </c>
      <c r="CX31" s="32">
        <v>120.7</v>
      </c>
      <c r="CY31" s="32">
        <v>121</v>
      </c>
      <c r="CZ31" s="32">
        <v>121</v>
      </c>
      <c r="DA31" s="33">
        <v>120.991</v>
      </c>
      <c r="DB31" s="33">
        <v>120.991</v>
      </c>
      <c r="DC31" s="33">
        <v>120.991</v>
      </c>
      <c r="DD31" s="33">
        <v>121.3</v>
      </c>
      <c r="DE31" s="33">
        <v>125.098</v>
      </c>
      <c r="DF31" s="33">
        <v>125.098</v>
      </c>
      <c r="DG31" s="33">
        <v>127.542</v>
      </c>
      <c r="DH31" s="33">
        <v>137.149</v>
      </c>
      <c r="DI31" s="33">
        <v>137.149</v>
      </c>
      <c r="DJ31" s="33">
        <v>137.149</v>
      </c>
      <c r="DK31" s="33">
        <v>138.971</v>
      </c>
      <c r="DL31" s="33">
        <v>138.971</v>
      </c>
      <c r="DM31" s="33">
        <v>139.52799999999999</v>
      </c>
      <c r="DN31" s="33">
        <v>139.52799999999999</v>
      </c>
      <c r="DO31" s="33">
        <v>149.11099999999999</v>
      </c>
      <c r="DP31" s="33">
        <v>154.09299999999999</v>
      </c>
      <c r="DQ31" s="33">
        <v>154.08799999999999</v>
      </c>
      <c r="DR31" s="33">
        <v>154.08799999999999</v>
      </c>
      <c r="DS31" s="33">
        <v>154.08699999999999</v>
      </c>
      <c r="DT31" s="33">
        <v>154.08699999999999</v>
      </c>
      <c r="DU31" s="33">
        <v>154.98400000000001</v>
      </c>
      <c r="DV31" s="33">
        <v>154.98400000000001</v>
      </c>
      <c r="DW31" s="33">
        <v>154.98400000000001</v>
      </c>
      <c r="DX31" s="33">
        <v>157.541</v>
      </c>
      <c r="DY31" s="33">
        <v>157.30600000000001</v>
      </c>
      <c r="DZ31" s="33">
        <v>157.65</v>
      </c>
      <c r="EA31" s="33">
        <v>157.65</v>
      </c>
      <c r="EB31" s="33">
        <v>157.505</v>
      </c>
      <c r="EC31" s="33">
        <v>187.119</v>
      </c>
      <c r="ED31" s="33">
        <v>186.214</v>
      </c>
      <c r="EE31" s="1">
        <v>185.12899999999999</v>
      </c>
      <c r="EF31" s="1">
        <v>185.12799999999999</v>
      </c>
      <c r="EG31" s="1">
        <v>185.309</v>
      </c>
      <c r="EH31" s="1">
        <v>189.28899999999999</v>
      </c>
      <c r="EI31" s="1">
        <v>191.279</v>
      </c>
      <c r="EJ31" s="1">
        <v>189.65100000000001</v>
      </c>
      <c r="EK31" s="1">
        <v>189.65100000000001</v>
      </c>
    </row>
    <row r="32" spans="1:141" x14ac:dyDescent="0.45">
      <c r="B32" s="31" t="s">
        <v>158</v>
      </c>
      <c r="C32" s="27"/>
      <c r="D32" s="27"/>
      <c r="E32" s="27"/>
      <c r="F32" s="27"/>
      <c r="G32" s="27"/>
      <c r="H32" s="27"/>
      <c r="I32" s="32">
        <v>101.2</v>
      </c>
      <c r="J32" s="32">
        <v>101.2</v>
      </c>
      <c r="K32" s="32">
        <v>101.2</v>
      </c>
      <c r="L32" s="32">
        <v>101.2</v>
      </c>
      <c r="M32" s="32">
        <v>101.2</v>
      </c>
      <c r="N32" s="32">
        <v>101.2</v>
      </c>
      <c r="O32" s="32">
        <v>101</v>
      </c>
      <c r="P32" s="32">
        <v>101</v>
      </c>
      <c r="Q32" s="32">
        <v>101</v>
      </c>
      <c r="R32" s="32">
        <v>101</v>
      </c>
      <c r="S32" s="32">
        <v>101.1</v>
      </c>
      <c r="T32" s="32">
        <v>101.1</v>
      </c>
      <c r="U32" s="32">
        <v>101.1</v>
      </c>
      <c r="V32" s="32">
        <v>101.1</v>
      </c>
      <c r="W32" s="32">
        <v>101.1</v>
      </c>
      <c r="X32" s="32">
        <v>101.1</v>
      </c>
      <c r="Y32" s="32">
        <v>101.1</v>
      </c>
      <c r="Z32" s="32">
        <v>101.1</v>
      </c>
      <c r="AA32" s="32">
        <v>101.1</v>
      </c>
      <c r="AB32" s="32">
        <v>101.1</v>
      </c>
      <c r="AC32" s="32">
        <v>101.3</v>
      </c>
      <c r="AD32" s="32">
        <v>101.3</v>
      </c>
      <c r="AE32" s="32">
        <v>101.3</v>
      </c>
      <c r="AF32" s="32">
        <v>101.3</v>
      </c>
      <c r="AG32" s="32">
        <v>101.3</v>
      </c>
      <c r="AH32" s="32">
        <v>101.3</v>
      </c>
      <c r="AI32" s="32">
        <v>100.4</v>
      </c>
      <c r="AJ32" s="32">
        <v>100.4</v>
      </c>
      <c r="AK32" s="32">
        <v>100.4</v>
      </c>
      <c r="AL32" s="32">
        <v>100.4</v>
      </c>
      <c r="AM32" s="32">
        <v>100.1</v>
      </c>
      <c r="AN32" s="32">
        <v>100.1</v>
      </c>
      <c r="AO32" s="32">
        <v>100.1</v>
      </c>
      <c r="AP32" s="32">
        <v>100.1</v>
      </c>
      <c r="AQ32" s="32">
        <v>100.1</v>
      </c>
      <c r="AR32" s="32">
        <v>100.1</v>
      </c>
      <c r="AS32" s="32">
        <v>99.8</v>
      </c>
      <c r="AT32" s="32">
        <v>100</v>
      </c>
      <c r="AU32" s="32">
        <v>100</v>
      </c>
      <c r="AV32" s="32">
        <v>100</v>
      </c>
      <c r="AW32" s="32">
        <v>100</v>
      </c>
      <c r="AX32" s="32">
        <v>100</v>
      </c>
      <c r="AY32" s="32">
        <v>100.3</v>
      </c>
      <c r="AZ32" s="32">
        <v>103</v>
      </c>
      <c r="BA32" s="32">
        <v>103</v>
      </c>
      <c r="BB32" s="32">
        <v>99.4</v>
      </c>
      <c r="BC32" s="32">
        <v>102.7</v>
      </c>
      <c r="BD32" s="32">
        <v>102.7</v>
      </c>
      <c r="BE32" s="32">
        <v>102.7</v>
      </c>
      <c r="BF32" s="32">
        <v>102.7</v>
      </c>
      <c r="BG32" s="32">
        <v>103.1</v>
      </c>
      <c r="BH32" s="32">
        <v>103.1</v>
      </c>
      <c r="BI32" s="32">
        <v>103.1</v>
      </c>
      <c r="BJ32" s="32">
        <v>103.1</v>
      </c>
      <c r="BK32" s="32">
        <v>103.4</v>
      </c>
      <c r="BL32" s="32">
        <v>103.3</v>
      </c>
      <c r="BM32" s="32">
        <v>103.3</v>
      </c>
      <c r="BN32" s="32">
        <v>103.3</v>
      </c>
      <c r="BO32" s="32">
        <v>103.3</v>
      </c>
      <c r="BP32" s="32">
        <v>103.4</v>
      </c>
      <c r="BQ32" s="32">
        <v>103.4</v>
      </c>
      <c r="BR32" s="32">
        <v>104.6</v>
      </c>
      <c r="BS32" s="32">
        <v>104.6</v>
      </c>
      <c r="BT32" s="32">
        <v>104.6</v>
      </c>
      <c r="BU32" s="32">
        <v>104.7</v>
      </c>
      <c r="BV32" s="32">
        <v>104.7</v>
      </c>
      <c r="BW32" s="32">
        <v>102.3</v>
      </c>
      <c r="BX32" s="32">
        <v>104</v>
      </c>
      <c r="BY32" s="32">
        <v>104</v>
      </c>
      <c r="BZ32" s="32">
        <v>104</v>
      </c>
      <c r="CA32" s="32">
        <v>104</v>
      </c>
      <c r="CB32" s="32">
        <v>104</v>
      </c>
      <c r="CC32" s="32">
        <v>104</v>
      </c>
      <c r="CD32" s="32">
        <v>104</v>
      </c>
      <c r="CE32" s="32">
        <v>107.9</v>
      </c>
      <c r="CF32" s="32">
        <v>108.3</v>
      </c>
      <c r="CG32" s="32">
        <v>108.3</v>
      </c>
      <c r="CH32" s="32">
        <v>108.3</v>
      </c>
      <c r="CI32" s="32">
        <v>108.4</v>
      </c>
      <c r="CJ32" s="32">
        <v>108.3</v>
      </c>
      <c r="CK32" s="32">
        <v>108.3</v>
      </c>
      <c r="CL32" s="32">
        <v>108.3</v>
      </c>
      <c r="CM32" s="32">
        <v>107.7</v>
      </c>
      <c r="CN32" s="32">
        <v>107.7</v>
      </c>
      <c r="CO32" s="32">
        <v>107.7</v>
      </c>
      <c r="CP32" s="32">
        <v>107.8</v>
      </c>
      <c r="CQ32" s="32">
        <v>107.7</v>
      </c>
      <c r="CR32" s="32">
        <v>107.7</v>
      </c>
      <c r="CS32" s="32">
        <v>107.7</v>
      </c>
      <c r="CT32" s="32">
        <v>107.7</v>
      </c>
      <c r="CU32" s="32">
        <v>107.8</v>
      </c>
      <c r="CV32" s="32">
        <v>107.8</v>
      </c>
      <c r="CW32" s="32">
        <v>107.8</v>
      </c>
      <c r="CX32" s="32">
        <v>107.9</v>
      </c>
      <c r="CY32" s="32">
        <v>107.9</v>
      </c>
      <c r="CZ32" s="32">
        <v>109.7</v>
      </c>
      <c r="DA32" s="33">
        <v>109.65600000000001</v>
      </c>
      <c r="DB32" s="33">
        <v>109.65600000000001</v>
      </c>
      <c r="DC32" s="33">
        <v>109.745</v>
      </c>
      <c r="DD32" s="33">
        <v>110.312</v>
      </c>
      <c r="DE32" s="33">
        <v>117.041</v>
      </c>
      <c r="DF32" s="33">
        <v>117.346</v>
      </c>
      <c r="DG32" s="33">
        <v>117.372</v>
      </c>
      <c r="DH32" s="33">
        <v>115.746</v>
      </c>
      <c r="DI32" s="33">
        <v>116.9</v>
      </c>
      <c r="DJ32" s="33">
        <v>116.9</v>
      </c>
      <c r="DK32" s="33">
        <v>116.9</v>
      </c>
      <c r="DL32" s="33">
        <v>121.202</v>
      </c>
      <c r="DM32" s="33">
        <v>121.248</v>
      </c>
      <c r="DN32" s="33">
        <v>121.248</v>
      </c>
      <c r="DO32" s="33">
        <v>121.29300000000001</v>
      </c>
      <c r="DP32" s="33">
        <v>121.29300000000001</v>
      </c>
      <c r="DQ32" s="33">
        <v>128.03800000000001</v>
      </c>
      <c r="DR32" s="33">
        <v>128.03800000000001</v>
      </c>
      <c r="DS32" s="33">
        <v>128.62899999999999</v>
      </c>
      <c r="DT32" s="33">
        <v>128.62899999999999</v>
      </c>
      <c r="DU32" s="33">
        <v>123.6</v>
      </c>
      <c r="DV32" s="33">
        <v>123.6</v>
      </c>
      <c r="DW32" s="33">
        <v>123.6</v>
      </c>
      <c r="DX32" s="33">
        <v>123.6</v>
      </c>
      <c r="DY32" s="33">
        <v>123.6</v>
      </c>
      <c r="DZ32" s="33">
        <v>137.148</v>
      </c>
      <c r="EA32" s="33">
        <v>137.148</v>
      </c>
      <c r="EB32" s="33">
        <v>137.148</v>
      </c>
      <c r="EC32" s="33">
        <v>137.148</v>
      </c>
      <c r="ED32" s="33">
        <v>137.148</v>
      </c>
      <c r="EE32" s="1">
        <v>137.99</v>
      </c>
      <c r="EF32" s="1">
        <v>136.16399999999999</v>
      </c>
      <c r="EG32" s="1">
        <v>136.16399999999999</v>
      </c>
      <c r="EH32" s="1">
        <v>136.16399999999999</v>
      </c>
      <c r="EI32" s="1">
        <v>136.16399999999999</v>
      </c>
      <c r="EJ32" s="1">
        <v>136.16399999999999</v>
      </c>
      <c r="EK32" s="1">
        <v>136.16399999999999</v>
      </c>
    </row>
    <row r="33" spans="2:141" x14ac:dyDescent="0.45">
      <c r="B33" s="31" t="s">
        <v>159</v>
      </c>
      <c r="C33" s="27"/>
      <c r="D33" s="27"/>
      <c r="E33" s="27"/>
      <c r="F33" s="27"/>
      <c r="G33" s="27"/>
      <c r="H33" s="27"/>
      <c r="I33" s="32">
        <v>100.7</v>
      </c>
      <c r="J33" s="32">
        <v>100.7</v>
      </c>
      <c r="K33" s="32">
        <v>100.5</v>
      </c>
      <c r="L33" s="32">
        <v>100.6</v>
      </c>
      <c r="M33" s="32">
        <v>100.1</v>
      </c>
      <c r="N33" s="32">
        <v>100.3</v>
      </c>
      <c r="O33" s="32">
        <v>100.7</v>
      </c>
      <c r="P33" s="32">
        <v>100.8</v>
      </c>
      <c r="Q33" s="32">
        <v>101.1</v>
      </c>
      <c r="R33" s="32">
        <v>101.1</v>
      </c>
      <c r="S33" s="32">
        <v>101.1</v>
      </c>
      <c r="T33" s="32">
        <v>101.2</v>
      </c>
      <c r="U33" s="32">
        <v>101.3</v>
      </c>
      <c r="V33" s="32">
        <v>101.5</v>
      </c>
      <c r="W33" s="32">
        <v>101.5</v>
      </c>
      <c r="X33" s="32">
        <v>101.5</v>
      </c>
      <c r="Y33" s="32">
        <v>101.6</v>
      </c>
      <c r="Z33" s="32">
        <v>101.6</v>
      </c>
      <c r="AA33" s="32">
        <v>102.5</v>
      </c>
      <c r="AB33" s="32">
        <v>102.1</v>
      </c>
      <c r="AC33" s="32">
        <v>102.1</v>
      </c>
      <c r="AD33" s="32">
        <v>102</v>
      </c>
      <c r="AE33" s="32">
        <v>102</v>
      </c>
      <c r="AF33" s="32">
        <v>102</v>
      </c>
      <c r="AG33" s="32">
        <v>101.9</v>
      </c>
      <c r="AH33" s="32">
        <v>101.9</v>
      </c>
      <c r="AI33" s="32">
        <v>101.9</v>
      </c>
      <c r="AJ33" s="32">
        <v>101.9</v>
      </c>
      <c r="AK33" s="32">
        <v>101.9</v>
      </c>
      <c r="AL33" s="32">
        <v>101.9</v>
      </c>
      <c r="AM33" s="32">
        <v>101.8</v>
      </c>
      <c r="AN33" s="32">
        <v>101.8</v>
      </c>
      <c r="AO33" s="32">
        <v>101.8</v>
      </c>
      <c r="AP33" s="32">
        <v>101.7</v>
      </c>
      <c r="AQ33" s="32">
        <v>101.8</v>
      </c>
      <c r="AR33" s="32">
        <v>101.8</v>
      </c>
      <c r="AS33" s="32">
        <v>101.7</v>
      </c>
      <c r="AT33" s="32">
        <v>101.7</v>
      </c>
      <c r="AU33" s="32">
        <v>101.7</v>
      </c>
      <c r="AV33" s="32">
        <v>101.7</v>
      </c>
      <c r="AW33" s="32">
        <v>102.7</v>
      </c>
      <c r="AX33" s="32">
        <v>102.7</v>
      </c>
      <c r="AY33" s="32">
        <v>103.4</v>
      </c>
      <c r="AZ33" s="32">
        <v>103.4</v>
      </c>
      <c r="BA33" s="32">
        <v>103.7</v>
      </c>
      <c r="BB33" s="32">
        <v>103.1</v>
      </c>
      <c r="BC33" s="32">
        <v>103.3</v>
      </c>
      <c r="BD33" s="32">
        <v>103.1</v>
      </c>
      <c r="BE33" s="32">
        <v>103.2</v>
      </c>
      <c r="BF33" s="32">
        <v>103.2</v>
      </c>
      <c r="BG33" s="32">
        <v>103.6</v>
      </c>
      <c r="BH33" s="32">
        <v>103.6</v>
      </c>
      <c r="BI33" s="32">
        <v>104</v>
      </c>
      <c r="BJ33" s="32">
        <v>103.9</v>
      </c>
      <c r="BK33" s="32">
        <v>105.2</v>
      </c>
      <c r="BL33" s="32">
        <v>105.7</v>
      </c>
      <c r="BM33" s="32">
        <v>105.9</v>
      </c>
      <c r="BN33" s="32">
        <v>106</v>
      </c>
      <c r="BO33" s="32">
        <v>106.5</v>
      </c>
      <c r="BP33" s="32">
        <v>106.6</v>
      </c>
      <c r="BQ33" s="32">
        <v>106.6</v>
      </c>
      <c r="BR33" s="32">
        <v>107.7</v>
      </c>
      <c r="BS33" s="32">
        <v>110.2</v>
      </c>
      <c r="BT33" s="32">
        <v>109.7</v>
      </c>
      <c r="BU33" s="32">
        <v>110</v>
      </c>
      <c r="BV33" s="32">
        <v>110.1</v>
      </c>
      <c r="BW33" s="32">
        <v>109.9</v>
      </c>
      <c r="BX33" s="32">
        <v>109.9</v>
      </c>
      <c r="BY33" s="32">
        <v>109.9</v>
      </c>
      <c r="BZ33" s="32">
        <v>109.9</v>
      </c>
      <c r="CA33" s="32">
        <v>110</v>
      </c>
      <c r="CB33" s="32">
        <v>110</v>
      </c>
      <c r="CC33" s="32">
        <v>110</v>
      </c>
      <c r="CD33" s="32">
        <v>110.4</v>
      </c>
      <c r="CE33" s="32">
        <v>110.4</v>
      </c>
      <c r="CF33" s="32">
        <v>110.4</v>
      </c>
      <c r="CG33" s="32">
        <v>109.5</v>
      </c>
      <c r="CH33" s="32">
        <v>109.6</v>
      </c>
      <c r="CI33" s="32">
        <v>109.8</v>
      </c>
      <c r="CJ33" s="32">
        <v>109.1</v>
      </c>
      <c r="CK33" s="32">
        <v>108.9</v>
      </c>
      <c r="CL33" s="32">
        <v>108.8</v>
      </c>
      <c r="CM33" s="32">
        <v>108.8</v>
      </c>
      <c r="CN33" s="32">
        <v>109</v>
      </c>
      <c r="CO33" s="32">
        <v>109.1</v>
      </c>
      <c r="CP33" s="32">
        <v>109.1</v>
      </c>
      <c r="CQ33" s="32">
        <v>109.1</v>
      </c>
      <c r="CR33" s="32">
        <v>110.3</v>
      </c>
      <c r="CS33" s="32">
        <v>110.3</v>
      </c>
      <c r="CT33" s="32">
        <v>110.5</v>
      </c>
      <c r="CU33" s="32">
        <v>111.1</v>
      </c>
      <c r="CV33" s="32">
        <v>111.6</v>
      </c>
      <c r="CW33" s="32">
        <v>111.6</v>
      </c>
      <c r="CX33" s="32">
        <v>112.1</v>
      </c>
      <c r="CY33" s="32">
        <v>113.1</v>
      </c>
      <c r="CZ33" s="32">
        <v>114.2</v>
      </c>
      <c r="DA33" s="33">
        <v>116.041</v>
      </c>
      <c r="DB33" s="33">
        <v>116.70399999999999</v>
      </c>
      <c r="DC33" s="33">
        <v>117.596</v>
      </c>
      <c r="DD33" s="33">
        <v>121.105</v>
      </c>
      <c r="DE33" s="33">
        <v>122.596</v>
      </c>
      <c r="DF33" s="33">
        <v>125.18300000000001</v>
      </c>
      <c r="DG33" s="33">
        <v>126.554</v>
      </c>
      <c r="DH33" s="33">
        <v>126.32299999999999</v>
      </c>
      <c r="DI33" s="33">
        <v>126.355</v>
      </c>
      <c r="DJ33" s="33">
        <v>128.648</v>
      </c>
      <c r="DK33" s="33">
        <v>129.113</v>
      </c>
      <c r="DL33" s="33">
        <v>133.93100000000001</v>
      </c>
      <c r="DM33" s="33">
        <v>134.21100000000001</v>
      </c>
      <c r="DN33" s="33">
        <v>135.696</v>
      </c>
      <c r="DO33" s="33">
        <v>134.79599999999999</v>
      </c>
      <c r="DP33" s="33">
        <v>134.935</v>
      </c>
      <c r="DQ33" s="33">
        <v>134.35900000000001</v>
      </c>
      <c r="DR33" s="33">
        <v>135.11500000000001</v>
      </c>
      <c r="DS33" s="33">
        <v>136.47499999999999</v>
      </c>
      <c r="DT33" s="33">
        <v>136.48400000000001</v>
      </c>
      <c r="DU33" s="33">
        <v>136.48599999999999</v>
      </c>
      <c r="DV33" s="33">
        <v>138.06200000000001</v>
      </c>
      <c r="DW33" s="33">
        <v>138.505</v>
      </c>
      <c r="DX33" s="33">
        <v>138.55000000000001</v>
      </c>
      <c r="DY33" s="33">
        <v>138.55199999999999</v>
      </c>
      <c r="DZ33" s="33">
        <v>138.55600000000001</v>
      </c>
      <c r="EA33" s="33">
        <v>138.57499999999999</v>
      </c>
      <c r="EB33" s="33">
        <v>138.57400000000001</v>
      </c>
      <c r="EC33" s="33">
        <v>146.28899999999999</v>
      </c>
      <c r="ED33" s="33">
        <v>142.905</v>
      </c>
      <c r="EE33" s="1">
        <v>143.85499999999999</v>
      </c>
      <c r="EF33" s="1">
        <v>145.07499999999999</v>
      </c>
      <c r="EG33" s="1">
        <v>145.07499999999999</v>
      </c>
      <c r="EH33" s="1">
        <v>145.95599999999999</v>
      </c>
      <c r="EI33" s="1">
        <v>147.18700000000001</v>
      </c>
      <c r="EJ33" s="1">
        <v>147.18700000000001</v>
      </c>
      <c r="EK33" s="1">
        <v>147.65700000000001</v>
      </c>
    </row>
  </sheetData>
  <mergeCells count="4">
    <mergeCell ref="A1:N1"/>
    <mergeCell ref="B3:N3"/>
    <mergeCell ref="B5:O5"/>
    <mergeCell ref="C7:O7"/>
  </mergeCells>
  <pageMargins left="0.7" right="0.7" top="0.75" bottom="0.75" header="0.3" footer="0.3"/>
  <pageSetup orientation="landscape"/>
  <headerFooter>
    <oddHeader>&amp;CBureau of Labor Statistics</oddHeader>
    <oddFooter>&amp;LSource: Bureau of Labor Statistics&amp;RGenerated on: September 19, 2023 (12:44:09 PM)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961C3-CFCD-45BF-9756-C0783309D76A}">
  <dimension ref="A1:N29"/>
  <sheetViews>
    <sheetView workbookViewId="0">
      <selection activeCell="I14" sqref="I14:L29"/>
    </sheetView>
  </sheetViews>
  <sheetFormatPr defaultRowHeight="14.25" x14ac:dyDescent="0.45"/>
  <cols>
    <col min="1" max="1" width="13.86328125" bestFit="1" customWidth="1"/>
  </cols>
  <sheetData>
    <row r="1" spans="1:14" ht="15.4" x14ac:dyDescent="0.45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x14ac:dyDescent="0.45">
      <c r="A2" s="43" t="s">
        <v>1</v>
      </c>
      <c r="B2" s="37" t="s">
        <v>2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x14ac:dyDescent="0.45">
      <c r="A3" s="36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ht="27" thickBot="1" x14ac:dyDescent="0.5">
      <c r="A4" s="39" t="s">
        <v>3</v>
      </c>
      <c r="B4" s="38" t="s">
        <v>199</v>
      </c>
      <c r="C4" s="38" t="s">
        <v>200</v>
      </c>
      <c r="D4" s="38" t="s">
        <v>201</v>
      </c>
      <c r="E4" s="38" t="s">
        <v>202</v>
      </c>
      <c r="F4" s="38" t="s">
        <v>203</v>
      </c>
      <c r="G4" s="38" t="s">
        <v>204</v>
      </c>
      <c r="H4" s="38" t="s">
        <v>205</v>
      </c>
      <c r="I4" s="38" t="s">
        <v>206</v>
      </c>
      <c r="J4" s="38" t="s">
        <v>207</v>
      </c>
      <c r="K4" s="38" t="s">
        <v>208</v>
      </c>
      <c r="L4" s="38" t="s">
        <v>209</v>
      </c>
      <c r="M4" s="36"/>
      <c r="N4" s="36"/>
    </row>
    <row r="5" spans="1:14" ht="14.65" thickTop="1" x14ac:dyDescent="0.45">
      <c r="A5" s="40" t="s">
        <v>136</v>
      </c>
      <c r="B5" s="41">
        <v>135.19999999999999</v>
      </c>
      <c r="C5" s="41">
        <v>138</v>
      </c>
      <c r="D5" s="41">
        <v>139.1</v>
      </c>
      <c r="E5" s="41">
        <v>140.5</v>
      </c>
      <c r="F5" s="41">
        <v>141.9</v>
      </c>
      <c r="G5" s="41">
        <v>144.30000000000001</v>
      </c>
      <c r="H5" s="41">
        <v>148.6</v>
      </c>
      <c r="I5" s="41">
        <v>152</v>
      </c>
      <c r="J5" s="42">
        <v>161.512</v>
      </c>
      <c r="K5" s="42">
        <v>188.37899999999999</v>
      </c>
      <c r="L5" s="42">
        <v>198.22</v>
      </c>
      <c r="M5" s="36"/>
      <c r="N5" s="36"/>
    </row>
    <row r="6" spans="1:14" x14ac:dyDescent="0.45">
      <c r="A6" s="40" t="s">
        <v>137</v>
      </c>
      <c r="B6" s="41">
        <v>126</v>
      </c>
      <c r="C6" s="41">
        <v>126.8</v>
      </c>
      <c r="D6" s="41">
        <v>127.8</v>
      </c>
      <c r="E6" s="41">
        <v>128.5</v>
      </c>
      <c r="F6" s="41">
        <v>128.6</v>
      </c>
      <c r="G6" s="41">
        <v>129.9</v>
      </c>
      <c r="H6" s="41">
        <v>132.69999999999999</v>
      </c>
      <c r="I6" s="41">
        <v>135.4</v>
      </c>
      <c r="J6" s="42">
        <v>140.99199999999999</v>
      </c>
      <c r="K6" s="42">
        <v>155.404</v>
      </c>
      <c r="L6" s="42">
        <v>161.536</v>
      </c>
      <c r="M6" s="36"/>
      <c r="N6" s="36"/>
    </row>
    <row r="7" spans="1:14" x14ac:dyDescent="0.45">
      <c r="A7" s="40" t="s">
        <v>138</v>
      </c>
      <c r="B7" s="41">
        <v>166.8</v>
      </c>
      <c r="C7" s="41">
        <v>171.5</v>
      </c>
      <c r="D7" s="41">
        <v>174</v>
      </c>
      <c r="E7" s="41">
        <v>175.8</v>
      </c>
      <c r="F7" s="41">
        <v>177.1</v>
      </c>
      <c r="G7" s="41">
        <v>185.4</v>
      </c>
      <c r="H7" s="41">
        <v>193.2</v>
      </c>
      <c r="I7" s="41">
        <v>194.6</v>
      </c>
      <c r="J7" s="42">
        <v>208.38200000000001</v>
      </c>
      <c r="K7" s="42">
        <v>260.06700000000001</v>
      </c>
      <c r="L7" s="42">
        <v>286.899</v>
      </c>
      <c r="M7" s="36"/>
      <c r="N7" s="36"/>
    </row>
    <row r="8" spans="1:14" x14ac:dyDescent="0.45">
      <c r="A8" s="40" t="s">
        <v>139</v>
      </c>
      <c r="B8" s="41">
        <v>136.6</v>
      </c>
      <c r="C8" s="41">
        <v>139.6</v>
      </c>
      <c r="D8" s="41">
        <v>142.1</v>
      </c>
      <c r="E8" s="41">
        <v>146.1</v>
      </c>
      <c r="F8" s="41">
        <v>149.69999999999999</v>
      </c>
      <c r="G8" s="41">
        <v>148.1</v>
      </c>
      <c r="H8" s="41">
        <v>148.5</v>
      </c>
      <c r="I8" s="41">
        <v>148.5</v>
      </c>
      <c r="J8" s="42">
        <v>151.29599999999999</v>
      </c>
      <c r="K8" s="42">
        <v>168.965</v>
      </c>
      <c r="L8" s="42">
        <v>175.173</v>
      </c>
      <c r="M8" s="36"/>
      <c r="N8" s="36"/>
    </row>
    <row r="9" spans="1:14" x14ac:dyDescent="0.45">
      <c r="A9" s="40" t="s">
        <v>140</v>
      </c>
      <c r="B9" s="41">
        <v>139.6</v>
      </c>
      <c r="C9" s="41">
        <v>142.6</v>
      </c>
      <c r="D9" s="41">
        <v>144.30000000000001</v>
      </c>
      <c r="E9" s="41">
        <v>145.5</v>
      </c>
      <c r="F9" s="41">
        <v>147.5</v>
      </c>
      <c r="G9" s="41">
        <v>151.9</v>
      </c>
      <c r="H9" s="41">
        <v>156.30000000000001</v>
      </c>
      <c r="I9" s="41">
        <v>157.4</v>
      </c>
      <c r="J9" s="42">
        <v>164.208</v>
      </c>
      <c r="K9" s="42">
        <v>190.04400000000001</v>
      </c>
      <c r="L9" s="42">
        <v>199.928</v>
      </c>
      <c r="M9" s="36"/>
      <c r="N9" s="36"/>
    </row>
    <row r="10" spans="1:14" x14ac:dyDescent="0.45">
      <c r="A10" s="40" t="s">
        <v>141</v>
      </c>
      <c r="B10" s="41">
        <v>214.9</v>
      </c>
      <c r="C10" s="41">
        <v>223.4</v>
      </c>
      <c r="D10" s="41">
        <v>224</v>
      </c>
      <c r="E10" s="41">
        <v>228.6</v>
      </c>
      <c r="F10" s="41">
        <v>230.6</v>
      </c>
      <c r="G10" s="41">
        <v>235.2</v>
      </c>
      <c r="H10" s="41">
        <v>243.2</v>
      </c>
      <c r="I10" s="41">
        <v>256.60000000000002</v>
      </c>
      <c r="J10" s="42">
        <v>266.09199999999998</v>
      </c>
      <c r="K10" s="42">
        <v>308.26499999999999</v>
      </c>
      <c r="L10" s="42">
        <v>337.06200000000001</v>
      </c>
      <c r="M10" s="36"/>
      <c r="N10" s="36"/>
    </row>
    <row r="11" spans="1:14" x14ac:dyDescent="0.45">
      <c r="A11" s="40" t="s">
        <v>142</v>
      </c>
      <c r="B11" s="41">
        <v>208.7</v>
      </c>
      <c r="C11" s="41">
        <v>215.6</v>
      </c>
      <c r="D11" s="41">
        <v>220.2</v>
      </c>
      <c r="E11" s="41">
        <v>224.1</v>
      </c>
      <c r="F11" s="41">
        <v>225.8</v>
      </c>
      <c r="G11" s="41">
        <v>229.1</v>
      </c>
      <c r="H11" s="41">
        <v>238.4</v>
      </c>
      <c r="I11" s="41">
        <v>243.4</v>
      </c>
      <c r="J11" s="42">
        <v>256.45499999999998</v>
      </c>
      <c r="K11" s="42">
        <v>302.33999999999997</v>
      </c>
      <c r="L11" s="42">
        <v>323.82</v>
      </c>
      <c r="M11" s="36"/>
      <c r="N11" s="36"/>
    </row>
    <row r="12" spans="1:14" x14ac:dyDescent="0.45">
      <c r="A12" s="40" t="s">
        <v>143</v>
      </c>
      <c r="B12" s="41">
        <v>159.6</v>
      </c>
      <c r="C12" s="41">
        <v>162.6</v>
      </c>
      <c r="D12" s="41">
        <v>162</v>
      </c>
      <c r="E12" s="41">
        <v>163.30000000000001</v>
      </c>
      <c r="F12" s="41">
        <v>164.1</v>
      </c>
      <c r="G12" s="41">
        <v>165.4</v>
      </c>
      <c r="H12" s="41">
        <v>170.6</v>
      </c>
      <c r="I12" s="41">
        <v>173.3</v>
      </c>
      <c r="J12" s="42">
        <v>197.56800000000001</v>
      </c>
      <c r="K12" s="42">
        <v>237.023</v>
      </c>
      <c r="L12" s="42">
        <v>236.39500000000001</v>
      </c>
      <c r="M12" s="36"/>
      <c r="N12" s="36"/>
    </row>
    <row r="13" spans="1:14" x14ac:dyDescent="0.45">
      <c r="A13" s="40" t="s">
        <v>144</v>
      </c>
      <c r="B13" s="41">
        <v>128.80000000000001</v>
      </c>
      <c r="C13" s="41">
        <v>130</v>
      </c>
      <c r="D13" s="41">
        <v>128.19999999999999</v>
      </c>
      <c r="E13" s="41">
        <v>126.6</v>
      </c>
      <c r="F13" s="41">
        <v>128.5</v>
      </c>
      <c r="G13" s="41">
        <v>133.4</v>
      </c>
      <c r="H13" s="41">
        <v>137</v>
      </c>
      <c r="I13" s="41">
        <v>137.30000000000001</v>
      </c>
      <c r="J13" s="42">
        <v>150.66900000000001</v>
      </c>
      <c r="K13" s="42">
        <v>178.77500000000001</v>
      </c>
      <c r="L13" s="42">
        <v>187.62</v>
      </c>
      <c r="M13" s="36"/>
      <c r="N13" s="36"/>
    </row>
    <row r="14" spans="1:14" x14ac:dyDescent="0.45">
      <c r="A14" s="40" t="s">
        <v>145</v>
      </c>
      <c r="B14" s="41">
        <v>210.7</v>
      </c>
      <c r="C14" s="41">
        <v>214.3</v>
      </c>
      <c r="D14" s="41">
        <v>217</v>
      </c>
      <c r="E14" s="41">
        <v>219</v>
      </c>
      <c r="F14" s="41">
        <v>220.9</v>
      </c>
      <c r="G14" s="41">
        <v>223.1</v>
      </c>
      <c r="H14" s="41">
        <v>232.6</v>
      </c>
      <c r="I14" s="41">
        <v>236.6</v>
      </c>
      <c r="J14" s="42">
        <v>248.10400000000001</v>
      </c>
      <c r="K14" s="42">
        <v>274.44200000000001</v>
      </c>
      <c r="L14" s="42">
        <v>298.54899999999998</v>
      </c>
      <c r="M14" s="36"/>
      <c r="N14" s="36"/>
    </row>
    <row r="15" spans="1:14" x14ac:dyDescent="0.45">
      <c r="A15" s="40" t="s">
        <v>146</v>
      </c>
      <c r="B15" s="41">
        <v>139.4</v>
      </c>
      <c r="C15" s="41">
        <v>140.69999999999999</v>
      </c>
      <c r="D15" s="41">
        <v>141.30000000000001</v>
      </c>
      <c r="E15" s="41">
        <v>142.6</v>
      </c>
      <c r="F15" s="41">
        <v>143.5</v>
      </c>
      <c r="G15" s="41">
        <v>145.1</v>
      </c>
      <c r="H15" s="41">
        <v>153.1</v>
      </c>
      <c r="I15" s="41">
        <v>156.19999999999999</v>
      </c>
      <c r="J15" s="42">
        <v>161.25299999999999</v>
      </c>
      <c r="K15" s="42">
        <v>176.846</v>
      </c>
      <c r="L15" s="42">
        <v>193.78</v>
      </c>
      <c r="M15" s="36"/>
      <c r="N15" s="36"/>
    </row>
    <row r="16" spans="1:14" x14ac:dyDescent="0.45">
      <c r="A16" s="40" t="s">
        <v>147</v>
      </c>
      <c r="B16" s="41">
        <v>132.6</v>
      </c>
      <c r="C16" s="41">
        <v>132.5</v>
      </c>
      <c r="D16" s="41">
        <v>133.19999999999999</v>
      </c>
      <c r="E16" s="41">
        <v>134.6</v>
      </c>
      <c r="F16" s="41">
        <v>137.19999999999999</v>
      </c>
      <c r="G16" s="41">
        <v>139.19999999999999</v>
      </c>
      <c r="H16" s="41">
        <v>144.30000000000001</v>
      </c>
      <c r="I16" s="41">
        <v>145.80000000000001</v>
      </c>
      <c r="J16" s="42">
        <v>150.285</v>
      </c>
      <c r="K16" s="42">
        <v>166.43899999999999</v>
      </c>
      <c r="L16" s="42">
        <v>189.73500000000001</v>
      </c>
      <c r="M16" s="36"/>
      <c r="N16" s="36"/>
    </row>
    <row r="17" spans="1:12" x14ac:dyDescent="0.45">
      <c r="A17" s="40" t="s">
        <v>148</v>
      </c>
      <c r="B17" s="41">
        <v>193.3</v>
      </c>
      <c r="C17" s="41">
        <v>194.8</v>
      </c>
      <c r="D17" s="41">
        <v>195.7</v>
      </c>
      <c r="E17" s="41">
        <v>198.6</v>
      </c>
      <c r="F17" s="41">
        <v>200.5</v>
      </c>
      <c r="G17" s="41">
        <v>201.3</v>
      </c>
      <c r="H17" s="41">
        <v>214.3</v>
      </c>
      <c r="I17" s="41">
        <v>217.4</v>
      </c>
      <c r="J17" s="42">
        <v>224.22900000000001</v>
      </c>
      <c r="K17" s="42">
        <v>246.91399999999999</v>
      </c>
      <c r="L17" s="42">
        <v>271.29500000000002</v>
      </c>
    </row>
    <row r="18" spans="1:12" x14ac:dyDescent="0.45">
      <c r="A18" s="40" t="s">
        <v>149</v>
      </c>
      <c r="B18" s="41">
        <v>133.5</v>
      </c>
      <c r="C18" s="41">
        <v>135.5</v>
      </c>
      <c r="D18" s="41">
        <v>135.80000000000001</v>
      </c>
      <c r="E18" s="41">
        <v>136</v>
      </c>
      <c r="F18" s="41">
        <v>135.69999999999999</v>
      </c>
      <c r="G18" s="41">
        <v>137.9</v>
      </c>
      <c r="H18" s="41">
        <v>144.9</v>
      </c>
      <c r="I18" s="41">
        <v>148.69999999999999</v>
      </c>
      <c r="J18" s="42">
        <v>153.56200000000001</v>
      </c>
      <c r="K18" s="42">
        <v>167.73099999999999</v>
      </c>
      <c r="L18" s="42">
        <v>183.93600000000001</v>
      </c>
    </row>
    <row r="19" spans="1:12" x14ac:dyDescent="0.45">
      <c r="A19" s="40" t="s">
        <v>150</v>
      </c>
      <c r="B19" s="41">
        <v>137.19999999999999</v>
      </c>
      <c r="C19" s="41">
        <v>139</v>
      </c>
      <c r="D19" s="41">
        <v>141.1</v>
      </c>
      <c r="E19" s="41">
        <v>141.4</v>
      </c>
      <c r="F19" s="41">
        <v>143.1</v>
      </c>
      <c r="G19" s="41">
        <v>140.6</v>
      </c>
      <c r="H19" s="41">
        <v>148.80000000000001</v>
      </c>
      <c r="I19" s="41">
        <v>150.19999999999999</v>
      </c>
      <c r="J19" s="42">
        <v>156.77699999999999</v>
      </c>
      <c r="K19" s="42">
        <v>173.137</v>
      </c>
      <c r="L19" s="42">
        <v>192.953</v>
      </c>
    </row>
    <row r="20" spans="1:12" x14ac:dyDescent="0.45">
      <c r="A20" s="40" t="s">
        <v>151</v>
      </c>
      <c r="B20" s="41">
        <v>133</v>
      </c>
      <c r="C20" s="41">
        <v>136.19999999999999</v>
      </c>
      <c r="D20" s="41">
        <v>136.30000000000001</v>
      </c>
      <c r="E20" s="41">
        <v>139.5</v>
      </c>
      <c r="F20" s="41">
        <v>141.6</v>
      </c>
      <c r="G20" s="41">
        <v>147.80000000000001</v>
      </c>
      <c r="H20" s="41">
        <v>156</v>
      </c>
      <c r="I20" s="41">
        <v>159.4</v>
      </c>
      <c r="J20" s="42">
        <v>173.23500000000001</v>
      </c>
      <c r="K20" s="42">
        <v>201.03200000000001</v>
      </c>
      <c r="L20" s="42">
        <v>229.828</v>
      </c>
    </row>
    <row r="21" spans="1:12" x14ac:dyDescent="0.45">
      <c r="A21" s="40" t="s">
        <v>152</v>
      </c>
      <c r="B21" s="41">
        <v>152.30000000000001</v>
      </c>
      <c r="C21" s="41">
        <v>152</v>
      </c>
      <c r="D21" s="41">
        <v>150.19999999999999</v>
      </c>
      <c r="E21" s="41">
        <v>148.30000000000001</v>
      </c>
      <c r="F21" s="41">
        <v>149.4</v>
      </c>
      <c r="G21" s="41">
        <v>149.1</v>
      </c>
      <c r="H21" s="41">
        <v>156.5</v>
      </c>
      <c r="I21" s="41">
        <v>159.4</v>
      </c>
      <c r="J21" s="42">
        <v>162.80500000000001</v>
      </c>
      <c r="K21" s="42">
        <v>172.73599999999999</v>
      </c>
      <c r="L21" s="36"/>
    </row>
    <row r="22" spans="1:12" x14ac:dyDescent="0.45">
      <c r="A22" s="40" t="s">
        <v>153</v>
      </c>
      <c r="B22" s="41">
        <v>140.5</v>
      </c>
      <c r="C22" s="41">
        <v>144.6</v>
      </c>
      <c r="D22" s="41">
        <v>150.1</v>
      </c>
      <c r="E22" s="41">
        <v>154.6</v>
      </c>
      <c r="F22" s="41">
        <v>154.9</v>
      </c>
      <c r="G22" s="41">
        <v>150.19999999999999</v>
      </c>
      <c r="H22" s="41">
        <v>160.1</v>
      </c>
      <c r="I22" s="41">
        <v>162.6</v>
      </c>
      <c r="J22" s="42">
        <v>169.637</v>
      </c>
      <c r="K22" s="42">
        <v>188.60900000000001</v>
      </c>
      <c r="L22" s="42">
        <v>208.00800000000001</v>
      </c>
    </row>
    <row r="23" spans="1:12" x14ac:dyDescent="0.45">
      <c r="A23" s="40" t="s">
        <v>154</v>
      </c>
      <c r="B23" s="41">
        <v>124.5</v>
      </c>
      <c r="C23" s="41">
        <v>128.5</v>
      </c>
      <c r="D23" s="41">
        <v>131.19999999999999</v>
      </c>
      <c r="E23" s="41">
        <v>133.19999999999999</v>
      </c>
      <c r="F23" s="41">
        <v>134.1</v>
      </c>
      <c r="G23" s="41">
        <v>138.1</v>
      </c>
      <c r="H23" s="41">
        <v>141</v>
      </c>
      <c r="I23" s="41">
        <v>143.80000000000001</v>
      </c>
      <c r="J23" s="42">
        <v>153.96799999999999</v>
      </c>
      <c r="K23" s="42">
        <v>170.42</v>
      </c>
      <c r="L23" s="42">
        <v>178.095</v>
      </c>
    </row>
    <row r="24" spans="1:12" x14ac:dyDescent="0.45">
      <c r="A24" s="40" t="s">
        <v>155</v>
      </c>
      <c r="B24" s="41">
        <v>155.69999999999999</v>
      </c>
      <c r="C24" s="41">
        <v>159.6</v>
      </c>
      <c r="D24" s="41">
        <v>162.69999999999999</v>
      </c>
      <c r="E24" s="41">
        <v>165</v>
      </c>
      <c r="F24" s="41">
        <v>166.5</v>
      </c>
      <c r="G24" s="41">
        <v>171.7</v>
      </c>
      <c r="H24" s="41">
        <v>175.7</v>
      </c>
      <c r="I24" s="41">
        <v>179.2</v>
      </c>
      <c r="J24" s="42">
        <v>194.47300000000001</v>
      </c>
      <c r="K24" s="42">
        <v>221.53200000000001</v>
      </c>
      <c r="L24" s="42">
        <v>235.988</v>
      </c>
    </row>
    <row r="25" spans="1:12" x14ac:dyDescent="0.45">
      <c r="A25" s="40" t="s">
        <v>156</v>
      </c>
      <c r="B25" s="41">
        <v>141</v>
      </c>
      <c r="C25" s="41">
        <v>147</v>
      </c>
      <c r="D25" s="41">
        <v>150.4</v>
      </c>
      <c r="E25" s="41">
        <v>152.80000000000001</v>
      </c>
      <c r="F25" s="41">
        <v>153.4</v>
      </c>
      <c r="G25" s="41">
        <v>157.69999999999999</v>
      </c>
      <c r="H25" s="41">
        <v>160.6</v>
      </c>
      <c r="I25" s="41">
        <v>163.80000000000001</v>
      </c>
      <c r="J25" s="42">
        <v>173.05199999999999</v>
      </c>
      <c r="K25" s="42">
        <v>185.76400000000001</v>
      </c>
      <c r="L25" s="42">
        <v>191.084</v>
      </c>
    </row>
    <row r="26" spans="1:12" x14ac:dyDescent="0.45">
      <c r="A26" s="40" t="s">
        <v>192</v>
      </c>
      <c r="B26" s="41">
        <v>139</v>
      </c>
      <c r="C26" s="41">
        <v>139.19999999999999</v>
      </c>
      <c r="D26" s="41">
        <v>140.19999999999999</v>
      </c>
      <c r="E26" s="41">
        <v>140.19999999999999</v>
      </c>
      <c r="F26" s="41">
        <v>142.1</v>
      </c>
      <c r="G26" s="41">
        <v>146</v>
      </c>
      <c r="H26" s="41">
        <v>148.80000000000001</v>
      </c>
      <c r="I26" s="41">
        <v>150.69999999999999</v>
      </c>
      <c r="J26" s="42">
        <v>157.38200000000001</v>
      </c>
      <c r="K26" s="42">
        <v>179.25299999999999</v>
      </c>
      <c r="L26" s="42">
        <v>194.40700000000001</v>
      </c>
    </row>
    <row r="27" spans="1:12" x14ac:dyDescent="0.45">
      <c r="A27" s="40" t="s">
        <v>157</v>
      </c>
      <c r="B27" s="36"/>
      <c r="C27" s="41">
        <v>107.6</v>
      </c>
      <c r="D27" s="41">
        <v>108.7</v>
      </c>
      <c r="E27" s="41">
        <v>109.3</v>
      </c>
      <c r="F27" s="41">
        <v>110</v>
      </c>
      <c r="G27" s="41">
        <v>111.7</v>
      </c>
      <c r="H27" s="41">
        <v>113.5</v>
      </c>
      <c r="I27" s="41">
        <v>117.7</v>
      </c>
      <c r="J27" s="42">
        <v>121.11499999999999</v>
      </c>
      <c r="K27" s="42">
        <v>142.28</v>
      </c>
      <c r="L27" s="42">
        <v>161.17599999999999</v>
      </c>
    </row>
    <row r="28" spans="1:12" x14ac:dyDescent="0.45">
      <c r="A28" s="40" t="s">
        <v>158</v>
      </c>
      <c r="B28" s="36"/>
      <c r="C28" s="41">
        <v>101.1</v>
      </c>
      <c r="D28" s="41">
        <v>101</v>
      </c>
      <c r="E28" s="41">
        <v>100</v>
      </c>
      <c r="F28" s="41">
        <v>102.4</v>
      </c>
      <c r="G28" s="41">
        <v>103.9</v>
      </c>
      <c r="H28" s="41">
        <v>105.3</v>
      </c>
      <c r="I28" s="41">
        <v>107.9</v>
      </c>
      <c r="J28" s="42">
        <v>110.22199999999999</v>
      </c>
      <c r="K28" s="42">
        <v>120.515</v>
      </c>
      <c r="L28" s="42">
        <v>130.083</v>
      </c>
    </row>
    <row r="29" spans="1:12" x14ac:dyDescent="0.45">
      <c r="A29" s="40" t="s">
        <v>159</v>
      </c>
      <c r="B29" s="36"/>
      <c r="C29" s="41">
        <v>101.2</v>
      </c>
      <c r="D29" s="41">
        <v>102</v>
      </c>
      <c r="E29" s="41">
        <v>101.9</v>
      </c>
      <c r="F29" s="41">
        <v>103.5</v>
      </c>
      <c r="G29" s="41">
        <v>107.5</v>
      </c>
      <c r="H29" s="41">
        <v>110</v>
      </c>
      <c r="I29" s="41">
        <v>109.4</v>
      </c>
      <c r="J29" s="42">
        <v>116.089</v>
      </c>
      <c r="K29" s="42">
        <v>131.66999999999999</v>
      </c>
      <c r="L29" s="42">
        <v>138.71799999999999</v>
      </c>
    </row>
  </sheetData>
  <mergeCells count="2">
    <mergeCell ref="A1:N1"/>
    <mergeCell ref="B3:N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D089421810DC4281BF7F0FFF37E0B9" ma:contentTypeVersion="26" ma:contentTypeDescription="Create a new document." ma:contentTypeScope="" ma:versionID="c5aade5025b486cf5be1ee86284be786">
  <xsd:schema xmlns:xsd="http://www.w3.org/2001/XMLSchema" xmlns:xs="http://www.w3.org/2001/XMLSchema" xmlns:p="http://schemas.microsoft.com/office/2006/metadata/properties" xmlns:ns2="003309af-11f5-4d34-9003-5e25042e02cf" xmlns:ns3="a1d9665c-d6d0-41aa-b036-9ac977b79c0c" targetNamespace="http://schemas.microsoft.com/office/2006/metadata/properties" ma:root="true" ma:fieldsID="cdd9849462869bd1da564c70c0d35b9e" ns2:_="" ns3:_="">
    <xsd:import namespace="003309af-11f5-4d34-9003-5e25042e02cf"/>
    <xsd:import namespace="a1d9665c-d6d0-41aa-b036-9ac977b79c0c"/>
    <xsd:element name="properties">
      <xsd:complexType>
        <xsd:sequence>
          <xsd:element name="documentManagement">
            <xsd:complexType>
              <xsd:all>
                <xsd:element ref="ns2:m6383fb7892c4db9833239c553c0412f" minOccurs="0"/>
                <xsd:element ref="ns3:TaxCatchAll" minOccurs="0"/>
                <xsd:element ref="ns2:e6b49121381c429abee6db25ad7d3464" minOccurs="0"/>
                <xsd:element ref="ns2:g8ff89587ac24ec091f3bd53e69ada35" minOccurs="0"/>
                <xsd:element ref="ns2:m1846c4f28bf4f30accc30d0e85c5e28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lcf76f155ced4ddcb4097134ff3c332f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3309af-11f5-4d34-9003-5e25042e02cf" elementFormDefault="qualified">
    <xsd:import namespace="http://schemas.microsoft.com/office/2006/documentManagement/types"/>
    <xsd:import namespace="http://schemas.microsoft.com/office/infopath/2007/PartnerControls"/>
    <xsd:element name="m6383fb7892c4db9833239c553c0412f" ma:index="9" nillable="true" ma:taxonomy="true" ma:internalName="m6383fb7892c4db9833239c553c0412f" ma:taxonomyFieldName="AEM_x0020_Standard_x0020_Terms" ma:displayName="AEM Standard Terms" ma:default="" ma:fieldId="{66383fb7-892c-4db9-8332-39c553c0412f}" ma:sspId="9aa093be-24df-4b28-98f1-00e43b40bd39" ma:termSetId="03c4b672-938d-426e-9c16-3de5b5d4d82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6b49121381c429abee6db25ad7d3464" ma:index="12" nillable="true" ma:taxonomy="true" ma:internalName="e6b49121381c429abee6db25ad7d3464" ma:taxonomyFieldName="Categories0" ma:displayName="Categories" ma:default="" ma:fieldId="{e6b49121-381c-429a-bee6-db25ad7d3464}" ma:sspId="9aa093be-24df-4b28-98f1-00e43b40bd39" ma:termSetId="eb79ff8c-94f1-469c-82e1-1d91900013b8" ma:anchorId="9e736a7b-a812-4a87-8350-50cc30747c27" ma:open="false" ma:isKeyword="false">
      <xsd:complexType>
        <xsd:sequence>
          <xsd:element ref="pc:Terms" minOccurs="0" maxOccurs="1"/>
        </xsd:sequence>
      </xsd:complexType>
    </xsd:element>
    <xsd:element name="g8ff89587ac24ec091f3bd53e69ada35" ma:index="14" nillable="true" ma:taxonomy="true" ma:internalName="g8ff89587ac24ec091f3bd53e69ada35" ma:taxonomyFieldName="Department_x0020_Terms_x0020_B" ma:displayName="Department Terms B" ma:readOnly="false" ma:default="" ma:fieldId="{08ff8958-7ac2-4ec0-91f3-bd53e69ada35}" ma:taxonomyMulti="true" ma:sspId="9aa093be-24df-4b28-98f1-00e43b40bd39" ma:termSetId="eb79ff8c-94f1-469c-82e1-1d91900013b8" ma:anchorId="f35dc51d-e191-4b6a-84de-0b499bcefeb1" ma:open="false" ma:isKeyword="false">
      <xsd:complexType>
        <xsd:sequence>
          <xsd:element ref="pc:Terms" minOccurs="0" maxOccurs="1"/>
        </xsd:sequence>
      </xsd:complexType>
    </xsd:element>
    <xsd:element name="m1846c4f28bf4f30accc30d0e85c5e28" ma:index="16" nillable="true" ma:taxonomy="true" ma:internalName="m1846c4f28bf4f30accc30d0e85c5e28" ma:taxonomyFieldName="Year" ma:displayName="Year" ma:default="" ma:fieldId="{61846c4f-28bf-4f30-accc-30d0e85c5e28}" ma:sspId="9aa093be-24df-4b28-98f1-00e43b40bd39" ma:termSetId="40ddc588-87c9-47f8-82e8-0b2da7a537a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Metadata" ma:index="1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2" nillable="true" ma:displayName="Tags" ma:internalName="MediaServiceAutoTags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9aa093be-24df-4b28-98f1-00e43b40bd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d9665c-d6d0-41aa-b036-9ac977b79c0c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c84b16fc-a8ce-4922-b611-657c896dd241}" ma:internalName="TaxCatchAll" ma:showField="CatchAllData" ma:web="a1d9665c-d6d0-41aa-b036-9ac977b79c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03309af-11f5-4d34-9003-5e25042e02cf">
      <Terms xmlns="http://schemas.microsoft.com/office/infopath/2007/PartnerControls"/>
    </lcf76f155ced4ddcb4097134ff3c332f>
    <m6383fb7892c4db9833239c553c0412f xmlns="003309af-11f5-4d34-9003-5e25042e02cf">
      <Terms xmlns="http://schemas.microsoft.com/office/infopath/2007/PartnerControls"/>
    </m6383fb7892c4db9833239c553c0412f>
    <TaxCatchAll xmlns="a1d9665c-d6d0-41aa-b036-9ac977b79c0c" xsi:nil="true"/>
    <m1846c4f28bf4f30accc30d0e85c5e28 xmlns="003309af-11f5-4d34-9003-5e25042e02cf">
      <Terms xmlns="http://schemas.microsoft.com/office/infopath/2007/PartnerControls"/>
    </m1846c4f28bf4f30accc30d0e85c5e28>
    <e6b49121381c429abee6db25ad7d3464 xmlns="003309af-11f5-4d34-9003-5e25042e02cf">
      <Terms xmlns="http://schemas.microsoft.com/office/infopath/2007/PartnerControls"/>
    </e6b49121381c429abee6db25ad7d3464>
    <g8ff89587ac24ec091f3bd53e69ada35 xmlns="003309af-11f5-4d34-9003-5e25042e02cf">
      <Terms xmlns="http://schemas.microsoft.com/office/infopath/2007/PartnerControls"/>
    </g8ff89587ac24ec091f3bd53e69ada35>
  </documentManagement>
</p:properties>
</file>

<file path=customXml/itemProps1.xml><?xml version="1.0" encoding="utf-8"?>
<ds:datastoreItem xmlns:ds="http://schemas.openxmlformats.org/officeDocument/2006/customXml" ds:itemID="{4067C741-5DEC-4FE1-A657-512B251B4727}"/>
</file>

<file path=customXml/itemProps2.xml><?xml version="1.0" encoding="utf-8"?>
<ds:datastoreItem xmlns:ds="http://schemas.openxmlformats.org/officeDocument/2006/customXml" ds:itemID="{9105F397-40D8-4BD2-88A5-8CF37CDDC5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ED76C0-38E9-4E8C-A928-B85B716FC1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Charts</vt:lpstr>
      <vt:lpstr>BLS Data Series</vt:lpstr>
      <vt:lpstr>BLS Annual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 Melhim</cp:lastModifiedBy>
  <dcterms:created xsi:type="dcterms:W3CDTF">2023-06-07T16:39:39Z</dcterms:created>
  <dcterms:modified xsi:type="dcterms:W3CDTF">2024-08-27T16:34:08Z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0x01010029D089421810DC4281BF7F0FFF37E0B9</vt:lpwstr>
  </property>
</Properties>
</file>